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Version originale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D8" i="1" l="1"/>
  <c r="AM7" i="1"/>
  <c r="AL7" i="1"/>
  <c r="AK7" i="1"/>
  <c r="AJ7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B54" i="1" l="1"/>
  <c r="A54" i="1"/>
  <c r="B63" i="1"/>
  <c r="A63" i="1"/>
  <c r="A10" i="1"/>
  <c r="B10" i="1"/>
  <c r="A60" i="1"/>
  <c r="B60" i="1"/>
  <c r="B56" i="1"/>
  <c r="A56" i="1"/>
  <c r="B17" i="1"/>
  <c r="A17" i="1"/>
  <c r="A23" i="1"/>
  <c r="B23" i="1"/>
  <c r="B11" i="1"/>
  <c r="A11" i="1"/>
  <c r="B16" i="1"/>
  <c r="A16" i="1"/>
  <c r="B50" i="1"/>
  <c r="A50" i="1"/>
  <c r="B19" i="1"/>
  <c r="A19" i="1"/>
  <c r="B38" i="1"/>
  <c r="A38" i="1"/>
  <c r="A34" i="1"/>
  <c r="B34" i="1"/>
  <c r="A39" i="1"/>
  <c r="B39" i="1"/>
  <c r="B45" i="1"/>
  <c r="A45" i="1"/>
  <c r="A57" i="1"/>
  <c r="B57" i="1"/>
  <c r="A65" i="1"/>
  <c r="B65" i="1"/>
  <c r="B15" i="1"/>
  <c r="A15" i="1"/>
  <c r="B22" i="1"/>
  <c r="A22" i="1"/>
  <c r="B26" i="1"/>
  <c r="A26" i="1"/>
  <c r="B59" i="1"/>
  <c r="A59" i="1"/>
  <c r="B37" i="1"/>
  <c r="A37" i="1"/>
  <c r="B64" i="1"/>
  <c r="A64" i="1"/>
  <c r="A25" i="1"/>
  <c r="B25" i="1"/>
  <c r="B20" i="1"/>
  <c r="A20" i="1"/>
  <c r="B24" i="1"/>
  <c r="A24" i="1"/>
  <c r="B49" i="1"/>
  <c r="A49" i="1"/>
  <c r="B41" i="1"/>
  <c r="A41" i="1"/>
  <c r="B47" i="1"/>
  <c r="A47" i="1"/>
  <c r="A44" i="1"/>
  <c r="B44" i="1"/>
  <c r="A18" i="1"/>
  <c r="B18" i="1"/>
  <c r="A29" i="1"/>
  <c r="B29" i="1"/>
  <c r="A21" i="1"/>
  <c r="B21" i="1"/>
  <c r="A55" i="1"/>
  <c r="B55" i="1"/>
  <c r="B35" i="1"/>
  <c r="A35" i="1"/>
  <c r="A36" i="1"/>
  <c r="B36" i="1"/>
  <c r="B66" i="1"/>
  <c r="A66" i="1"/>
  <c r="B61" i="1"/>
  <c r="A61" i="1"/>
  <c r="A53" i="1"/>
  <c r="B53" i="1"/>
  <c r="A58" i="1"/>
  <c r="B58" i="1"/>
  <c r="A52" i="1"/>
  <c r="B52" i="1"/>
  <c r="A12" i="1"/>
  <c r="B12" i="1"/>
  <c r="A48" i="1"/>
  <c r="B48" i="1"/>
  <c r="B14" i="1"/>
  <c r="A14" i="1"/>
  <c r="B51" i="1"/>
  <c r="A51" i="1"/>
  <c r="A28" i="1"/>
  <c r="B28" i="1"/>
  <c r="B33" i="1"/>
  <c r="A33" i="1"/>
  <c r="B31" i="1"/>
  <c r="A31" i="1"/>
  <c r="B43" i="1"/>
  <c r="A43" i="1"/>
  <c r="B62" i="1"/>
  <c r="A62" i="1"/>
  <c r="A40" i="1"/>
  <c r="B40" i="1"/>
  <c r="A42" i="1"/>
  <c r="B42" i="1"/>
</calcChain>
</file>

<file path=xl/sharedStrings.xml><?xml version="1.0" encoding="utf-8"?>
<sst xmlns="http://schemas.openxmlformats.org/spreadsheetml/2006/main" count="410" uniqueCount="93">
  <si>
    <t>CATMINAT</t>
  </si>
  <si>
    <t>Taxon</t>
  </si>
  <si>
    <t>Nomen</t>
  </si>
  <si>
    <t>Phyllitido scolopendrii - Mercurialietum perennis Gillet 1986</t>
  </si>
  <si>
    <t xml:space="preserve">numéro de relevé </t>
  </si>
  <si>
    <t>Date (mois)</t>
  </si>
  <si>
    <t>Altitude (m)</t>
  </si>
  <si>
    <t>Recouvrement (%)</t>
  </si>
  <si>
    <t>nombre d'espèces</t>
  </si>
  <si>
    <t>Caractéristiques d'association</t>
  </si>
  <si>
    <t>Asplenium scolopendrium L. subsp. scolopendrium</t>
  </si>
  <si>
    <t xml:space="preserve"> 2.2</t>
  </si>
  <si>
    <t xml:space="preserve"> 1.2</t>
  </si>
  <si>
    <t xml:space="preserve"> 3.2</t>
  </si>
  <si>
    <t>4.2</t>
  </si>
  <si>
    <t>3.2</t>
  </si>
  <si>
    <t>2.2</t>
  </si>
  <si>
    <t xml:space="preserve"> +.2</t>
  </si>
  <si>
    <t xml:space="preserve"> 1.1</t>
  </si>
  <si>
    <t>Polystichum aculeatum (L.) Roth</t>
  </si>
  <si>
    <t>+.1</t>
  </si>
  <si>
    <t>1.1</t>
  </si>
  <si>
    <t>Polypodium vulgare L.</t>
  </si>
  <si>
    <t>1.2</t>
  </si>
  <si>
    <t xml:space="preserve"> +.1</t>
  </si>
  <si>
    <t>Différentielles de sous-associations</t>
  </si>
  <si>
    <t>Lunaria rediviva L.</t>
  </si>
  <si>
    <t xml:space="preserve"> 2.3</t>
  </si>
  <si>
    <t xml:space="preserve"> 2.1</t>
  </si>
  <si>
    <t xml:space="preserve"> 4.2</t>
  </si>
  <si>
    <t>Geranium robertianum L. subsp. robertianum</t>
  </si>
  <si>
    <t>Oxalis acetosella L.</t>
  </si>
  <si>
    <t>Chrysosplenium alternifolium L.</t>
  </si>
  <si>
    <t>Impatiens noli-tangere L.</t>
  </si>
  <si>
    <t>Galium odoratum (L.) Scop.</t>
  </si>
  <si>
    <t xml:space="preserve"> 3.3</t>
  </si>
  <si>
    <t>Polygonatum multiflorum (L.) All.</t>
  </si>
  <si>
    <t>Viola reichenbachiana Jord. ex Boreau</t>
  </si>
  <si>
    <t>Actaea spicata L.</t>
  </si>
  <si>
    <t>Polystichum setiferum (Forssk.) T.Moore ex Woyn.</t>
  </si>
  <si>
    <t>Leucojum vernum L.</t>
  </si>
  <si>
    <t>Scilla bifolia L.</t>
  </si>
  <si>
    <t>Allium ursinum L.</t>
  </si>
  <si>
    <t xml:space="preserve"> 3.4</t>
  </si>
  <si>
    <t>Caractéristiques d'alliance</t>
  </si>
  <si>
    <t>Dryopteris filix-mas (L.) Schott</t>
  </si>
  <si>
    <t>Cardamine heptaphylla (Vill.) O.E.Schulz</t>
  </si>
  <si>
    <t>Caractéristiques d'ordre et de classe</t>
  </si>
  <si>
    <t>Mercurialis perennis L.</t>
  </si>
  <si>
    <t xml:space="preserve"> 4.4</t>
  </si>
  <si>
    <t xml:space="preserve"> 4.5</t>
  </si>
  <si>
    <t>3.3</t>
  </si>
  <si>
    <t>2.3</t>
  </si>
  <si>
    <t xml:space="preserve"> 4.3</t>
  </si>
  <si>
    <t xml:space="preserve"> 1.3</t>
  </si>
  <si>
    <t>16/4.</t>
  </si>
  <si>
    <t>Hedera helix L. f. helix écoph. rampant</t>
  </si>
  <si>
    <t>4.4</t>
  </si>
  <si>
    <t>Lamium galeobdolon subsp. montanum (Pers.) Hayek</t>
  </si>
  <si>
    <t>+.2</t>
  </si>
  <si>
    <t>Arum maculatum L.</t>
  </si>
  <si>
    <t>Lathyrus vernus (L.) Bernh. f. vernus</t>
  </si>
  <si>
    <t>Carex digitata L.</t>
  </si>
  <si>
    <t>Paris quadrifolia L.</t>
  </si>
  <si>
    <t>Euphorbia amygdaloides L. subsp. amygdaloides</t>
  </si>
  <si>
    <t>Pulmonaria obscura Dumort.</t>
  </si>
  <si>
    <t>Milium effusum L.</t>
  </si>
  <si>
    <t>Anemone nemorosa L.</t>
  </si>
  <si>
    <t>Senecio ovatus (P.Gaertn., B.Mey. &amp; Scherb.) Willd. subsp. ovatus</t>
  </si>
  <si>
    <t>Corydalis cava (L.) Schweigg. &amp; Körte</t>
  </si>
  <si>
    <t>Ranunculus auricomus L.</t>
  </si>
  <si>
    <t>Pulmonaria montana Lej. subsp. montana</t>
  </si>
  <si>
    <t>Compagnes</t>
  </si>
  <si>
    <t>Rubus fruticosus L.</t>
  </si>
  <si>
    <t>Moehringia muscosa L.</t>
  </si>
  <si>
    <t>Asplenium trichomanes subsp. quadrivalens D.E.Mey.</t>
  </si>
  <si>
    <t>Helleborus foetidus L.</t>
  </si>
  <si>
    <t>Primula elatior (L.) Hill subsp. elatior</t>
  </si>
  <si>
    <t>Loncomelos pyrenaicus (L.) Hrouda</t>
  </si>
  <si>
    <t>Asarum europaeum L. subsp. europaeum</t>
  </si>
  <si>
    <t>Convallaria majalis L.</t>
  </si>
  <si>
    <t>Dryopteris dilatata (Hoffm.) A.Gray</t>
  </si>
  <si>
    <t>Drymochloa sylvatica (Pollich) Holub</t>
  </si>
  <si>
    <t>Urtica dioica L. subsp. dioica</t>
  </si>
  <si>
    <t>Glechoma hederacea L.</t>
  </si>
  <si>
    <t>Heracleum sphondylium L. subsp. sphondylium</t>
  </si>
  <si>
    <t>Circaea lutetiana L.</t>
  </si>
  <si>
    <t>Polygonatum verticillatum (L.) All.</t>
  </si>
  <si>
    <t>Gymnocarpium robertianum (Hoffm.) Newman</t>
  </si>
  <si>
    <t>Arabidopsis arenosa subsp. borbasii (Zapal.) O'Kane &amp; Al-Shehbaz</t>
  </si>
  <si>
    <t>Carex flacca Schreb. subsp. flacca</t>
  </si>
  <si>
    <t>Sesleria caerulea (L.) Ard. subsp. caerulea</t>
  </si>
  <si>
    <t>Moehringia trinervia (L.) Clairv.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</si>
</sst>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9"/>
      <color indexed="12"/>
      <name val="Arial"/>
      <family val="2"/>
    </font>
    <font>
      <b/>
      <sz val="9"/>
      <color indexed="10"/>
      <name val="Arial"/>
      <family val="2"/>
    </font>
    <font>
      <b/>
      <sz val="9"/>
      <color indexed="17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9"/>
      <color rgb="FF0070C0"/>
      <name val="Arial"/>
      <family val="2"/>
    </font>
    <font>
      <sz val="9"/>
      <color rgb="FFFF0000"/>
      <name val="Arial"/>
      <family val="2"/>
    </font>
    <font>
      <sz val="9"/>
      <color rgb="FF00B050"/>
      <name val="Arial"/>
      <family val="2"/>
    </font>
    <font>
      <sz val="8"/>
      <name val="Arial"/>
      <family val="2"/>
    </font>
    <font>
      <b/>
      <i/>
      <u/>
      <sz val="9"/>
      <color theme="1"/>
      <name val="Arial"/>
      <family val="2"/>
    </font>
    <font>
      <b/>
      <sz val="9"/>
      <color theme="1"/>
      <name val="Arial"/>
      <family val="2"/>
    </font>
    <font>
      <b/>
      <i/>
      <u/>
      <sz val="9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49" fontId="1" fillId="0" borderId="0" xfId="0" applyNumberFormat="1" applyFont="1" applyAlignment="1">
      <alignment horizontal="center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4" fillId="0" borderId="0" xfId="0" applyFont="1" applyAlignme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 applyBorder="1" applyAlignment="1">
      <alignment horizontal="right"/>
    </xf>
    <xf numFmtId="0" fontId="5" fillId="0" borderId="1" xfId="0" applyNumberFormat="1" applyFont="1" applyBorder="1" applyAlignment="1">
      <alignment horizontal="center" textRotation="90"/>
    </xf>
    <xf numFmtId="0" fontId="5" fillId="0" borderId="2" xfId="0" applyNumberFormat="1" applyFont="1" applyBorder="1" applyAlignment="1">
      <alignment horizontal="center" textRotation="90"/>
    </xf>
    <xf numFmtId="0" fontId="5" fillId="0" borderId="1" xfId="0" applyFont="1" applyBorder="1" applyAlignment="1">
      <alignment horizontal="center" textRotation="90"/>
    </xf>
    <xf numFmtId="0" fontId="5" fillId="0" borderId="2" xfId="0" applyFont="1" applyBorder="1" applyAlignment="1">
      <alignment horizontal="center" textRotation="90"/>
    </xf>
    <xf numFmtId="0" fontId="5" fillId="0" borderId="3" xfId="0" applyFont="1" applyBorder="1" applyAlignment="1">
      <alignment horizontal="center" textRotation="90"/>
    </xf>
    <xf numFmtId="0" fontId="5" fillId="0" borderId="2" xfId="0" applyNumberFormat="1" applyFont="1" applyFill="1" applyBorder="1" applyAlignment="1">
      <alignment horizontal="center" textRotation="90"/>
    </xf>
    <xf numFmtId="0" fontId="5" fillId="0" borderId="3" xfId="0" applyNumberFormat="1" applyFont="1" applyFill="1" applyBorder="1" applyAlignment="1">
      <alignment horizontal="center" textRotation="90"/>
    </xf>
    <xf numFmtId="0" fontId="5" fillId="0" borderId="3" xfId="0" applyNumberFormat="1" applyFont="1" applyBorder="1" applyAlignment="1">
      <alignment horizontal="center" textRotation="90"/>
    </xf>
    <xf numFmtId="0" fontId="5" fillId="0" borderId="4" xfId="0" applyNumberFormat="1" applyFont="1" applyBorder="1" applyAlignment="1">
      <alignment horizontal="center"/>
    </xf>
    <xf numFmtId="0" fontId="5" fillId="0" borderId="0" xfId="0" applyNumberFormat="1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NumberFormat="1" applyFont="1" applyFill="1" applyBorder="1" applyAlignment="1">
      <alignment horizontal="center"/>
    </xf>
    <xf numFmtId="0" fontId="5" fillId="0" borderId="5" xfId="0" applyNumberFormat="1" applyFont="1" applyFill="1" applyBorder="1" applyAlignment="1">
      <alignment horizontal="center"/>
    </xf>
    <xf numFmtId="0" fontId="5" fillId="0" borderId="5" xfId="0" applyNumberFormat="1" applyFont="1" applyBorder="1" applyAlignment="1">
      <alignment horizontal="center"/>
    </xf>
    <xf numFmtId="0" fontId="6" fillId="0" borderId="0" xfId="0" applyFont="1" applyAlignment="1">
      <alignment textRotation="90"/>
    </xf>
    <xf numFmtId="0" fontId="7" fillId="0" borderId="0" xfId="0" applyFont="1" applyAlignment="1">
      <alignment textRotation="90"/>
    </xf>
    <xf numFmtId="0" fontId="5" fillId="0" borderId="0" xfId="0" applyFont="1" applyAlignment="1">
      <alignment textRotation="90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6" fillId="0" borderId="0" xfId="0" applyFont="1" applyBorder="1" applyAlignment="1">
      <alignment textRotation="90"/>
    </xf>
    <xf numFmtId="0" fontId="7" fillId="0" borderId="0" xfId="0" applyFont="1" applyBorder="1" applyAlignment="1">
      <alignment textRotation="90"/>
    </xf>
    <xf numFmtId="0" fontId="5" fillId="0" borderId="0" xfId="0" applyFont="1" applyBorder="1" applyAlignment="1">
      <alignment textRotation="90"/>
    </xf>
    <xf numFmtId="0" fontId="5" fillId="0" borderId="0" xfId="0" applyFont="1" applyBorder="1" applyAlignment="1">
      <alignment horizontal="right"/>
    </xf>
    <xf numFmtId="0" fontId="6" fillId="0" borderId="0" xfId="0" applyFont="1" applyBorder="1"/>
    <xf numFmtId="0" fontId="7" fillId="0" borderId="0" xfId="0" applyFont="1" applyBorder="1"/>
    <xf numFmtId="0" fontId="8" fillId="0" borderId="0" xfId="0" applyFont="1" applyBorder="1"/>
    <xf numFmtId="0" fontId="10" fillId="0" borderId="0" xfId="0" applyFont="1" applyBorder="1"/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/>
    <xf numFmtId="0" fontId="5" fillId="0" borderId="0" xfId="0" applyFont="1" applyBorder="1"/>
    <xf numFmtId="49" fontId="11" fillId="0" borderId="4" xfId="0" applyNumberFormat="1" applyFont="1" applyBorder="1" applyAlignment="1">
      <alignment horizontal="center"/>
    </xf>
    <xf numFmtId="49" fontId="11" fillId="0" borderId="0" xfId="0" applyNumberFormat="1" applyFont="1" applyBorder="1" applyAlignment="1">
      <alignment horizontal="center"/>
    </xf>
    <xf numFmtId="49" fontId="11" fillId="0" borderId="5" xfId="0" applyNumberFormat="1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10" fillId="0" borderId="0" xfId="0" applyFont="1" applyBorder="1" applyAlignment="1">
      <alignment horizontal="left"/>
    </xf>
    <xf numFmtId="0" fontId="5" fillId="0" borderId="4" xfId="0" applyFont="1" applyBorder="1"/>
    <xf numFmtId="0" fontId="5" fillId="0" borderId="5" xfId="0" applyFont="1" applyBorder="1"/>
    <xf numFmtId="0" fontId="11" fillId="0" borderId="9" xfId="0" applyFont="1" applyBorder="1" applyAlignment="1">
      <alignment horizontal="center"/>
    </xf>
    <xf numFmtId="49" fontId="11" fillId="0" borderId="10" xfId="0" applyNumberFormat="1" applyFont="1" applyBorder="1" applyAlignment="1">
      <alignment horizontal="center"/>
    </xf>
    <xf numFmtId="49" fontId="11" fillId="0" borderId="11" xfId="0" applyNumberFormat="1" applyFont="1" applyBorder="1" applyAlignment="1">
      <alignment horizontal="center"/>
    </xf>
    <xf numFmtId="49" fontId="11" fillId="0" borderId="12" xfId="0" applyNumberFormat="1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49" fontId="11" fillId="0" borderId="15" xfId="0" applyNumberFormat="1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49" fontId="11" fillId="0" borderId="9" xfId="0" applyNumberFormat="1" applyFont="1" applyBorder="1" applyAlignment="1">
      <alignment horizontal="center"/>
    </xf>
    <xf numFmtId="49" fontId="11" fillId="0" borderId="14" xfId="0" applyNumberFormat="1" applyFont="1" applyBorder="1" applyAlignment="1">
      <alignment horizontal="center"/>
    </xf>
    <xf numFmtId="49" fontId="11" fillId="0" borderId="13" xfId="0" applyNumberFormat="1" applyFont="1" applyBorder="1" applyAlignment="1">
      <alignment horizontal="center"/>
    </xf>
    <xf numFmtId="49" fontId="11" fillId="0" borderId="16" xfId="0" applyNumberFormat="1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16" fontId="6" fillId="0" borderId="0" xfId="0" applyNumberFormat="1" applyFont="1" applyBorder="1"/>
    <xf numFmtId="0" fontId="7" fillId="0" borderId="0" xfId="0" applyFont="1" applyBorder="1" applyAlignment="1">
      <alignment horizontal="right"/>
    </xf>
    <xf numFmtId="0" fontId="8" fillId="0" borderId="0" xfId="0" applyFont="1" applyBorder="1" applyAlignment="1">
      <alignment horizontal="right"/>
    </xf>
    <xf numFmtId="0" fontId="11" fillId="0" borderId="6" xfId="0" applyFont="1" applyBorder="1" applyAlignment="1">
      <alignment horizontal="center"/>
    </xf>
    <xf numFmtId="49" fontId="11" fillId="0" borderId="7" xfId="0" applyNumberFormat="1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thias.vitte\Documents\Donn&#233;es%20tableaux\baseflor\baseflor1405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flor"/>
      <sheetName val="légende"/>
      <sheetName val="stats"/>
      <sheetName val="calculs phytosocio"/>
      <sheetName val="%colonnes"/>
      <sheetName val="%lignes"/>
      <sheetName val="Feuil2"/>
    </sheetNames>
    <sheetDataSet>
      <sheetData sheetId="0">
        <row r="3">
          <cell r="A3" t="str">
            <v>esp</v>
          </cell>
          <cell r="B3" t="str">
            <v>01/A6.</v>
          </cell>
          <cell r="C3">
            <v>7776</v>
          </cell>
          <cell r="D3">
            <v>73256</v>
          </cell>
          <cell r="E3" t="str">
            <v>Zostera angustifolia (Hornem.) Rchb.</v>
          </cell>
        </row>
        <row r="4">
          <cell r="A4" t="str">
            <v>esp</v>
          </cell>
          <cell r="B4" t="str">
            <v>01/A6.</v>
          </cell>
          <cell r="C4">
            <v>7251</v>
          </cell>
          <cell r="D4">
            <v>73259</v>
          </cell>
          <cell r="E4" t="str">
            <v>Zostera marina L.</v>
          </cell>
        </row>
        <row r="5">
          <cell r="A5" t="str">
            <v>esp</v>
          </cell>
          <cell r="B5" t="str">
            <v>01/A6.0.1.0.1</v>
          </cell>
          <cell r="C5">
            <v>7252</v>
          </cell>
          <cell r="D5">
            <v>73269</v>
          </cell>
          <cell r="E5" t="str">
            <v>Zostera noltei Hornem.</v>
          </cell>
        </row>
        <row r="6">
          <cell r="A6" t="str">
            <v>esp</v>
          </cell>
          <cell r="B6" t="str">
            <v>01/A6.0.1.0.2</v>
          </cell>
          <cell r="C6">
            <v>7216</v>
          </cell>
          <cell r="D6">
            <v>20515</v>
          </cell>
          <cell r="E6" t="str">
            <v>Cymodocea nodosa (Ucria) Asch.</v>
          </cell>
        </row>
        <row r="7">
          <cell r="A7" t="str">
            <v>esp</v>
          </cell>
          <cell r="B7" t="str">
            <v>01/A6.0.1.0.2</v>
          </cell>
          <cell r="C7">
            <v>7218</v>
          </cell>
          <cell r="D7">
            <v>52120</v>
          </cell>
          <cell r="E7" t="str">
            <v>Posidonia oceanica (L.) Delile</v>
          </cell>
        </row>
        <row r="8">
          <cell r="A8" t="str">
            <v>subsp</v>
          </cell>
          <cell r="B8" t="str">
            <v>02/1.</v>
          </cell>
          <cell r="C8">
            <v>2317</v>
          </cell>
          <cell r="D8">
            <v>8448</v>
          </cell>
          <cell r="E8" t="str">
            <v>Atriplex prostrata subsp. triangularis (Willd.) Rauschert</v>
          </cell>
        </row>
        <row r="9">
          <cell r="A9" t="str">
            <v>esp</v>
          </cell>
          <cell r="B9" t="str">
            <v>02/1.</v>
          </cell>
          <cell r="C9">
            <v>2382</v>
          </cell>
          <cell r="D9">
            <v>36859</v>
          </cell>
          <cell r="E9" t="str">
            <v>Kali soda Moench</v>
          </cell>
        </row>
        <row r="10">
          <cell r="A10" t="str">
            <v>subsp</v>
          </cell>
          <cell r="B10" t="str">
            <v>02/1.</v>
          </cell>
          <cell r="C10">
            <v>1771</v>
          </cell>
          <cell r="D10">
            <v>55555</v>
          </cell>
          <cell r="E10" t="str">
            <v>Raphanus raphanistrum subsp. landra (Moretti ex DC.) Bonnier &amp; Layens</v>
          </cell>
        </row>
        <row r="11">
          <cell r="A11" t="str">
            <v>esp</v>
          </cell>
          <cell r="B11" t="str">
            <v>02/1.0.1</v>
          </cell>
          <cell r="C11">
            <v>1572</v>
          </cell>
          <cell r="D11">
            <v>11756</v>
          </cell>
          <cell r="E11" t="str">
            <v xml:space="preserve">Cakile maritima Scop. </v>
          </cell>
        </row>
        <row r="12">
          <cell r="A12" t="str">
            <v>esp</v>
          </cell>
          <cell r="B12" t="str">
            <v>02/1.0.1.0.1</v>
          </cell>
          <cell r="C12">
            <v>2310</v>
          </cell>
          <cell r="D12">
            <v>8404</v>
          </cell>
          <cell r="E12" t="str">
            <v>Atriplex littoralis L.</v>
          </cell>
        </row>
        <row r="13">
          <cell r="A13" t="str">
            <v>esp</v>
          </cell>
          <cell r="B13" t="str">
            <v>02/1.0.1.0.1</v>
          </cell>
          <cell r="C13">
            <v>6153</v>
          </cell>
          <cell r="D13">
            <v>36661</v>
          </cell>
          <cell r="E13" t="str">
            <v>Juncus ranarius Songeon &amp; Perrier</v>
          </cell>
        </row>
        <row r="14">
          <cell r="A14" t="str">
            <v>esp</v>
          </cell>
          <cell r="B14" t="str">
            <v>02/1.0.1.0.2</v>
          </cell>
          <cell r="C14">
            <v>2305</v>
          </cell>
          <cell r="D14">
            <v>8367</v>
          </cell>
          <cell r="E14" t="str">
            <v>Atriplex glabriuscula Edmondston</v>
          </cell>
        </row>
        <row r="15">
          <cell r="A15" t="str">
            <v>esp</v>
          </cell>
          <cell r="B15" t="str">
            <v>02/1.0.1.0.2</v>
          </cell>
          <cell r="C15">
            <v>2309</v>
          </cell>
          <cell r="D15">
            <v>8399</v>
          </cell>
          <cell r="E15" t="str">
            <v>Atriplex laciniata L.</v>
          </cell>
        </row>
        <row r="16">
          <cell r="A16" t="str">
            <v>hyb</v>
          </cell>
          <cell r="B16" t="str">
            <v>02/1.0.1.0.2</v>
          </cell>
          <cell r="C16">
            <v>32867</v>
          </cell>
          <cell r="D16">
            <v>83601</v>
          </cell>
          <cell r="E16" t="str">
            <v>Atriplex x hyb. (sans nom 4)  [Atriplex glabriuscula Edmondston x Atriplex prostrata Boucher ex DC.]</v>
          </cell>
        </row>
        <row r="17">
          <cell r="A17" t="str">
            <v>subsp</v>
          </cell>
          <cell r="B17" t="str">
            <v>02/1.0.1.0.2</v>
          </cell>
          <cell r="C17">
            <v>1573</v>
          </cell>
          <cell r="D17">
            <v>11763</v>
          </cell>
          <cell r="E17" t="str">
            <v>Cakile maritima subsp. integrifolia (Hornem.) Hyl. ex Greuter &amp; Burdet</v>
          </cell>
        </row>
        <row r="18">
          <cell r="A18" t="str">
            <v>esp</v>
          </cell>
          <cell r="B18" t="str">
            <v>02/1.0.1.0.2</v>
          </cell>
          <cell r="C18">
            <v>4238</v>
          </cell>
          <cell r="D18">
            <v>51666</v>
          </cell>
          <cell r="E18" t="str">
            <v>Polygonum raii Bab.</v>
          </cell>
        </row>
        <row r="19">
          <cell r="A19" t="str">
            <v>esp</v>
          </cell>
          <cell r="B19" t="str">
            <v>02/1.0.1.0.2</v>
          </cell>
          <cell r="C19">
            <v>14555</v>
          </cell>
          <cell r="D19">
            <v>65005</v>
          </cell>
          <cell r="E19" t="str">
            <v>Solanum triflorum Nutt.</v>
          </cell>
        </row>
        <row r="20">
          <cell r="A20" t="str">
            <v>var</v>
          </cell>
          <cell r="B20" t="str">
            <v>02/1.0.1.0.2</v>
          </cell>
          <cell r="C20">
            <v>5586</v>
          </cell>
          <cell r="D20">
            <v>65007</v>
          </cell>
          <cell r="E20" t="str">
            <v>Solanum triflorum Nutt. var. triflorum</v>
          </cell>
        </row>
        <row r="21">
          <cell r="A21" t="str">
            <v>var</v>
          </cell>
          <cell r="B21" t="str">
            <v>02/1.0.1.0.2</v>
          </cell>
          <cell r="C21">
            <v>8013</v>
          </cell>
          <cell r="D21">
            <v>65006</v>
          </cell>
          <cell r="E21" t="str">
            <v>Solanum triflorum var. ponticum (Prodan) Borza</v>
          </cell>
        </row>
        <row r="22">
          <cell r="A22" t="str">
            <v>subsp</v>
          </cell>
          <cell r="B22" t="str">
            <v>02/1.0.1.0.3</v>
          </cell>
          <cell r="C22">
            <v>8871</v>
          </cell>
          <cell r="D22">
            <v>11765</v>
          </cell>
          <cell r="E22" t="str">
            <v>Cakile maritima Scop. subsp. maritima</v>
          </cell>
        </row>
        <row r="23">
          <cell r="A23" t="str">
            <v>esp</v>
          </cell>
          <cell r="B23" t="str">
            <v>02/1.0.1.0.3</v>
          </cell>
          <cell r="C23">
            <v>2725</v>
          </cell>
          <cell r="D23">
            <v>25994</v>
          </cell>
          <cell r="E23" t="str">
            <v>Euphorbia peplis L.</v>
          </cell>
        </row>
        <row r="24">
          <cell r="A24" t="str">
            <v>subsp(uni)</v>
          </cell>
          <cell r="B24" t="str">
            <v>02/1.0.1.0.3</v>
          </cell>
          <cell r="C24">
            <v>4223</v>
          </cell>
          <cell r="D24">
            <v>51359</v>
          </cell>
          <cell r="E24" t="str">
            <v>Polygonum arenarium subsp. pulchellum (Loisel.) Thell.</v>
          </cell>
        </row>
        <row r="25">
          <cell r="A25" t="str">
            <v>esp</v>
          </cell>
          <cell r="B25" t="str">
            <v>02/1.0.1.0.3</v>
          </cell>
          <cell r="C25">
            <v>13375</v>
          </cell>
          <cell r="D25">
            <v>51357</v>
          </cell>
          <cell r="E25" t="str">
            <v xml:space="preserve">Polygonum arenarium Waldst. &amp; Kit. </v>
          </cell>
        </row>
        <row r="26">
          <cell r="A26" t="str">
            <v>esp</v>
          </cell>
          <cell r="B26" t="str">
            <v>02/1.0.1.0.4</v>
          </cell>
          <cell r="C26">
            <v>2322</v>
          </cell>
          <cell r="D26">
            <v>8480</v>
          </cell>
          <cell r="E26" t="str">
            <v>Atriplex tornabenei Tineo</v>
          </cell>
        </row>
        <row r="27">
          <cell r="A27" t="str">
            <v>esp</v>
          </cell>
          <cell r="B27" t="str">
            <v>02/1.0.1.0.4</v>
          </cell>
          <cell r="C27">
            <v>2324</v>
          </cell>
          <cell r="D27">
            <v>9274</v>
          </cell>
          <cell r="E27" t="str">
            <v>Bassia hyssopifolia (Pall.) Kuntze</v>
          </cell>
        </row>
        <row r="28">
          <cell r="A28" t="str">
            <v>esp</v>
          </cell>
          <cell r="B28" t="str">
            <v>02/1.0.1.0.4</v>
          </cell>
          <cell r="C28">
            <v>2342</v>
          </cell>
          <cell r="D28">
            <v>119631</v>
          </cell>
          <cell r="E28" t="str">
            <v>Oxybasis chenopodioides (L.) S.Fuentes, Uotila &amp; Borsch</v>
          </cell>
        </row>
        <row r="29">
          <cell r="A29" t="str">
            <v>esp</v>
          </cell>
          <cell r="B29" t="str">
            <v>02/1.0.1.0.4</v>
          </cell>
          <cell r="C29">
            <v>2384</v>
          </cell>
          <cell r="D29">
            <v>60097</v>
          </cell>
          <cell r="E29" t="str">
            <v>Salsola soda L.</v>
          </cell>
        </row>
        <row r="30">
          <cell r="A30" t="str">
            <v>esp</v>
          </cell>
          <cell r="B30" t="str">
            <v>02/1.0.1.0.4</v>
          </cell>
          <cell r="C30">
            <v>2323</v>
          </cell>
          <cell r="D30">
            <v>118528</v>
          </cell>
          <cell r="E30" t="str">
            <v>Spirobassia hirsuta (L.) Freitag &amp; G.Kadereit</v>
          </cell>
        </row>
        <row r="31">
          <cell r="A31" t="str">
            <v>esp</v>
          </cell>
          <cell r="B31" t="str">
            <v>02/1.0.1.0.4</v>
          </cell>
          <cell r="C31">
            <v>2390</v>
          </cell>
          <cell r="D31">
            <v>66523</v>
          </cell>
          <cell r="E31" t="str">
            <v>Suaeda spicata (Willd.) Moq.</v>
          </cell>
        </row>
        <row r="32">
          <cell r="A32" t="str">
            <v>esp</v>
          </cell>
          <cell r="B32" t="str">
            <v>02/1.0.1.0.4</v>
          </cell>
          <cell r="C32">
            <v>2391</v>
          </cell>
          <cell r="D32">
            <v>66524</v>
          </cell>
          <cell r="E32" t="str">
            <v>Suaeda splendens (Pourr.) Gren.</v>
          </cell>
        </row>
        <row r="33">
          <cell r="A33" t="str">
            <v>esp</v>
          </cell>
          <cell r="B33" t="str">
            <v>02/2.</v>
          </cell>
          <cell r="C33">
            <v>6602</v>
          </cell>
          <cell r="D33">
            <v>43928</v>
          </cell>
          <cell r="E33" t="str">
            <v>Neoschischkinia elegans (Thore ex Loisel.) Tzvelev</v>
          </cell>
        </row>
        <row r="34">
          <cell r="A34" t="str">
            <v>esp</v>
          </cell>
          <cell r="B34" t="str">
            <v>02/2.</v>
          </cell>
          <cell r="C34">
            <v>7032</v>
          </cell>
          <cell r="D34">
            <v>47905</v>
          </cell>
          <cell r="E34" t="str">
            <v>Parapholis filiformis (Roth) C.E.Hubb.</v>
          </cell>
        </row>
        <row r="35">
          <cell r="A35" t="str">
            <v>esp</v>
          </cell>
          <cell r="B35" t="str">
            <v>02/2.</v>
          </cell>
          <cell r="C35">
            <v>7033</v>
          </cell>
          <cell r="D35">
            <v>47906</v>
          </cell>
          <cell r="E35" t="str">
            <v>Parapholis incurva (L.) C.E.Hubb.</v>
          </cell>
        </row>
        <row r="36">
          <cell r="A36" t="str">
            <v>esp</v>
          </cell>
          <cell r="B36" t="str">
            <v>02/2.</v>
          </cell>
          <cell r="C36">
            <v>7036</v>
          </cell>
          <cell r="D36">
            <v>47909</v>
          </cell>
          <cell r="E36" t="str">
            <v>Parapholis strigosa (Dumort.) C.E.Hubb.</v>
          </cell>
        </row>
        <row r="37">
          <cell r="A37" t="str">
            <v>écoph</v>
          </cell>
          <cell r="B37" t="str">
            <v>02/2.</v>
          </cell>
          <cell r="C37">
            <v>13294</v>
          </cell>
          <cell r="D37" t="str">
            <v>nc</v>
          </cell>
          <cell r="E37" t="str">
            <v>Plantago coronopus L. subsp. coronopus écoph. annuel</v>
          </cell>
        </row>
        <row r="38">
          <cell r="A38" t="str">
            <v>esp</v>
          </cell>
          <cell r="B38" t="str">
            <v>02/2.</v>
          </cell>
          <cell r="C38">
            <v>2276</v>
          </cell>
          <cell r="D38">
            <v>65556</v>
          </cell>
          <cell r="E38" t="str">
            <v>Spergula marina (L.) Bartl. &amp; H.L.Wendl.</v>
          </cell>
        </row>
        <row r="39">
          <cell r="A39" t="str">
            <v>écoph</v>
          </cell>
          <cell r="B39" t="str">
            <v>02/2.</v>
          </cell>
          <cell r="C39">
            <v>2276</v>
          </cell>
          <cell r="D39" t="str">
            <v>nc</v>
          </cell>
          <cell r="E39" t="str">
            <v>Spergula marina (L.) Bartl. &amp; H.L.Wendl. écoph. annuel</v>
          </cell>
        </row>
        <row r="40">
          <cell r="A40" t="str">
            <v>esp</v>
          </cell>
          <cell r="B40" t="str">
            <v>02/2.0.1</v>
          </cell>
          <cell r="C40">
            <v>2163</v>
          </cell>
          <cell r="D40">
            <v>59091</v>
          </cell>
          <cell r="E40" t="str">
            <v>Sagina maritima G.Don</v>
          </cell>
        </row>
        <row r="41">
          <cell r="A41" t="str">
            <v>subsp</v>
          </cell>
          <cell r="B41" t="str">
            <v>02/2.0.1.0.1</v>
          </cell>
          <cell r="C41">
            <v>6700</v>
          </cell>
          <cell r="D41">
            <v>10783</v>
          </cell>
          <cell r="E41" t="str">
            <v>Bromus hordeaceus subsp. ferronii (Mabille) P.Sm.</v>
          </cell>
        </row>
        <row r="42">
          <cell r="A42" t="str">
            <v>var</v>
          </cell>
          <cell r="B42" t="str">
            <v>02/2.0.1.0.1</v>
          </cell>
          <cell r="C42">
            <v>3333</v>
          </cell>
          <cell r="D42">
            <v>15569</v>
          </cell>
          <cell r="E42" t="str">
            <v>Centaurium erythraea subsp. erythraea var. capitatum (Willd.) Melderis</v>
          </cell>
        </row>
        <row r="43">
          <cell r="A43" t="str">
            <v>esp</v>
          </cell>
          <cell r="B43" t="str">
            <v>02/2.0.1.0.1</v>
          </cell>
          <cell r="C43">
            <v>1695</v>
          </cell>
          <cell r="D43">
            <v>34945</v>
          </cell>
          <cell r="E43" t="str">
            <v>Hornungia procumbens (L.) Hayek</v>
          </cell>
        </row>
        <row r="44">
          <cell r="A44" t="str">
            <v>var</v>
          </cell>
          <cell r="B44" t="str">
            <v>02/2.0.1.0.1</v>
          </cell>
          <cell r="C44">
            <v>12260</v>
          </cell>
          <cell r="D44">
            <v>119881</v>
          </cell>
          <cell r="E44" t="str">
            <v>Hornungia procumbens (L.) Hayek var. procumbens</v>
          </cell>
        </row>
        <row r="45">
          <cell r="A45" t="str">
            <v>esp</v>
          </cell>
          <cell r="B45" t="str">
            <v>02/2.0.1.0.1</v>
          </cell>
          <cell r="C45">
            <v>6982</v>
          </cell>
          <cell r="D45">
            <v>39691</v>
          </cell>
          <cell r="E45" t="str">
            <v>Lolium parabolicae Sennen ex Samp.</v>
          </cell>
        </row>
        <row r="46">
          <cell r="A46" t="str">
            <v>esp</v>
          </cell>
          <cell r="B46" t="str">
            <v>02/2.0.1.0.2</v>
          </cell>
          <cell r="C46">
            <v>4161</v>
          </cell>
          <cell r="D46">
            <v>39079</v>
          </cell>
          <cell r="E46" t="str">
            <v>Limonium echioides (L.) Mill.</v>
          </cell>
        </row>
        <row r="47">
          <cell r="A47" t="str">
            <v>esp</v>
          </cell>
          <cell r="B47" t="str">
            <v>02/2.0.1.0.2</v>
          </cell>
          <cell r="C47">
            <v>2508</v>
          </cell>
          <cell r="D47">
            <v>62267</v>
          </cell>
          <cell r="E47" t="str">
            <v>Sedum litoreum Guss.</v>
          </cell>
        </row>
        <row r="48">
          <cell r="A48" t="str">
            <v>esp</v>
          </cell>
          <cell r="B48" t="str">
            <v>02/2.0.1.0.2</v>
          </cell>
          <cell r="C48">
            <v>1182</v>
          </cell>
          <cell r="D48">
            <v>62952</v>
          </cell>
          <cell r="E48" t="str">
            <v>Senecio leucanthemifolius Poir.</v>
          </cell>
        </row>
        <row r="49">
          <cell r="A49" t="str">
            <v>subsp</v>
          </cell>
          <cell r="B49" t="str">
            <v>02/2.0.1.0.2</v>
          </cell>
          <cell r="C49">
            <v>14454</v>
          </cell>
          <cell r="D49">
            <v>62955</v>
          </cell>
          <cell r="E49" t="str">
            <v>Senecio leucanthemifolius Poir. subsp. leucanthemifolius</v>
          </cell>
        </row>
        <row r="50">
          <cell r="A50" t="str">
            <v>esp</v>
          </cell>
          <cell r="B50" t="str">
            <v>02/2.0.1.0.2</v>
          </cell>
          <cell r="C50">
            <v>2244</v>
          </cell>
          <cell r="D50">
            <v>64353</v>
          </cell>
          <cell r="E50" t="str">
            <v xml:space="preserve">Silene sedoides Poir. </v>
          </cell>
        </row>
        <row r="51">
          <cell r="A51" t="str">
            <v>subsp(uni)</v>
          </cell>
          <cell r="B51" t="str">
            <v>02/2.0.1.0.2</v>
          </cell>
          <cell r="C51">
            <v>30899</v>
          </cell>
          <cell r="D51">
            <v>76355</v>
          </cell>
          <cell r="E51" t="str">
            <v>Silene sedoides Poir. subsp. sedoides</v>
          </cell>
        </row>
        <row r="52">
          <cell r="A52" t="str">
            <v>esp</v>
          </cell>
          <cell r="B52" t="str">
            <v>02/2.0.2</v>
          </cell>
          <cell r="C52">
            <v>3301</v>
          </cell>
          <cell r="D52">
            <v>28204</v>
          </cell>
          <cell r="E52" t="str">
            <v>Frankenia pulverulenta L.</v>
          </cell>
        </row>
        <row r="53">
          <cell r="A53" t="str">
            <v>var</v>
          </cell>
          <cell r="B53" t="str">
            <v>02/2.0.2</v>
          </cell>
          <cell r="C53">
            <v>10192</v>
          </cell>
          <cell r="D53">
            <v>29330</v>
          </cell>
          <cell r="E53" t="str">
            <v>Galium verrucosum var. halophilum (Ponzo) Natali &amp; Jeanm.</v>
          </cell>
        </row>
        <row r="54">
          <cell r="A54" t="str">
            <v>esp</v>
          </cell>
          <cell r="B54" t="str">
            <v>02/2.0.2</v>
          </cell>
          <cell r="C54">
            <v>6953</v>
          </cell>
          <cell r="D54">
            <v>34841</v>
          </cell>
          <cell r="E54" t="str">
            <v xml:space="preserve">Hordeum marinum Huds. </v>
          </cell>
        </row>
        <row r="55">
          <cell r="A55" t="str">
            <v>esp</v>
          </cell>
          <cell r="B55" t="str">
            <v>02/2.0.2</v>
          </cell>
          <cell r="C55">
            <v>23</v>
          </cell>
          <cell r="D55">
            <v>42375</v>
          </cell>
          <cell r="E55" t="str">
            <v>Mesembryanthemum nodiflorum L.</v>
          </cell>
        </row>
        <row r="56">
          <cell r="A56" t="str">
            <v>esp</v>
          </cell>
          <cell r="B56" t="str">
            <v>02/2.0.2</v>
          </cell>
          <cell r="C56">
            <v>7100</v>
          </cell>
          <cell r="D56">
            <v>51859</v>
          </cell>
          <cell r="E56" t="str">
            <v xml:space="preserve">Polypogon maritimus Willd. </v>
          </cell>
        </row>
        <row r="57">
          <cell r="A57" t="str">
            <v>esp</v>
          </cell>
          <cell r="B57" t="str">
            <v>02/2.0.2</v>
          </cell>
          <cell r="C57">
            <v>7152</v>
          </cell>
          <cell r="D57">
            <v>65696</v>
          </cell>
          <cell r="E57" t="str">
            <v>Sphenopus divaricatus (Gouan) Rchb.</v>
          </cell>
        </row>
        <row r="58">
          <cell r="A58" t="str">
            <v>esp</v>
          </cell>
          <cell r="B58" t="str">
            <v>02/2.0.2</v>
          </cell>
          <cell r="C58">
            <v>30385</v>
          </cell>
          <cell r="D58">
            <v>75393</v>
          </cell>
          <cell r="E58" t="str">
            <v xml:space="preserve">Stachys ocymastrum (L.) Briq. </v>
          </cell>
        </row>
        <row r="59">
          <cell r="A59" t="str">
            <v>esp</v>
          </cell>
          <cell r="B59" t="str">
            <v>02/2.0.2.0.1</v>
          </cell>
          <cell r="C59">
            <v>29952</v>
          </cell>
          <cell r="D59">
            <v>74960</v>
          </cell>
          <cell r="E59" t="str">
            <v xml:space="preserve">Anthemis secundiramea Biv. </v>
          </cell>
        </row>
        <row r="60">
          <cell r="A60" t="str">
            <v>esp</v>
          </cell>
          <cell r="B60" t="str">
            <v>02/2.0.2.0.1</v>
          </cell>
          <cell r="C60">
            <v>8330</v>
          </cell>
          <cell r="D60">
            <v>5041</v>
          </cell>
          <cell r="E60" t="str">
            <v>Anthemis tomentosa L.</v>
          </cell>
        </row>
        <row r="61">
          <cell r="A61" t="str">
            <v>esp</v>
          </cell>
          <cell r="B61" t="str">
            <v>02/2.0.2.0.1</v>
          </cell>
          <cell r="C61">
            <v>1626</v>
          </cell>
          <cell r="D61">
            <v>19310</v>
          </cell>
          <cell r="E61" t="str">
            <v>Crambe hispanica L.</v>
          </cell>
        </row>
        <row r="62">
          <cell r="A62" t="str">
            <v>esp</v>
          </cell>
          <cell r="B62" t="str">
            <v>02/2.0.2.0.1</v>
          </cell>
          <cell r="C62">
            <v>2201</v>
          </cell>
          <cell r="D62">
            <v>25734</v>
          </cell>
          <cell r="E62" t="str">
            <v>Eudianthe coelirosa (L.) Rchb.</v>
          </cell>
        </row>
        <row r="63">
          <cell r="A63" t="str">
            <v>esp</v>
          </cell>
          <cell r="B63" t="str">
            <v>02/2.0.2.0.1</v>
          </cell>
          <cell r="C63">
            <v>2987</v>
          </cell>
          <cell r="D63">
            <v>39986</v>
          </cell>
          <cell r="E63" t="str">
            <v>Lotus conimbricensis Brot.</v>
          </cell>
        </row>
        <row r="64">
          <cell r="A64" t="str">
            <v>esp</v>
          </cell>
          <cell r="B64" t="str">
            <v>02/2.0.2.0.1</v>
          </cell>
          <cell r="C64">
            <v>3057</v>
          </cell>
          <cell r="D64">
            <v>41810</v>
          </cell>
          <cell r="E64" t="str">
            <v>Melilotus infestus Guss.</v>
          </cell>
        </row>
        <row r="65">
          <cell r="A65" t="str">
            <v>esp</v>
          </cell>
          <cell r="B65" t="str">
            <v>02/2.0.2.0.1</v>
          </cell>
          <cell r="C65">
            <v>3062</v>
          </cell>
          <cell r="D65">
            <v>41863</v>
          </cell>
          <cell r="E65" t="str">
            <v>Melilotus siculus (Turra) B.D.Jacks.</v>
          </cell>
        </row>
        <row r="66">
          <cell r="A66" t="str">
            <v>esp</v>
          </cell>
          <cell r="B66" t="str">
            <v>02/2.0.2.0.1</v>
          </cell>
          <cell r="C66">
            <v>22</v>
          </cell>
          <cell r="D66">
            <v>42367</v>
          </cell>
          <cell r="E66" t="str">
            <v>Mesembryanthemum crystallinum L.</v>
          </cell>
        </row>
        <row r="67">
          <cell r="A67" t="str">
            <v>esp</v>
          </cell>
          <cell r="B67" t="str">
            <v>02/2.0.2.0.1</v>
          </cell>
          <cell r="C67">
            <v>3084</v>
          </cell>
          <cell r="D67">
            <v>44835</v>
          </cell>
          <cell r="E67" t="str">
            <v>Ononis mitissima L.</v>
          </cell>
        </row>
        <row r="68">
          <cell r="A68" t="str">
            <v>var</v>
          </cell>
          <cell r="B68" t="str">
            <v>02/2.0.2.0.1</v>
          </cell>
          <cell r="C68">
            <v>13312</v>
          </cell>
          <cell r="D68">
            <v>50114</v>
          </cell>
          <cell r="E68" t="str">
            <v>Plantago weldenii subsp. weldenii var. commutata (Guss.) Gamisans</v>
          </cell>
        </row>
        <row r="69">
          <cell r="A69" t="str">
            <v>subsp</v>
          </cell>
          <cell r="B69" t="str">
            <v>02/2.0.2.0.1</v>
          </cell>
          <cell r="C69">
            <v>1183</v>
          </cell>
          <cell r="D69">
            <v>62954</v>
          </cell>
          <cell r="E69" t="str">
            <v>Senecio leucanthemifolius subsp. crassifolius (Willd.) Ball</v>
          </cell>
        </row>
        <row r="70">
          <cell r="A70" t="str">
            <v>esp</v>
          </cell>
          <cell r="B70" t="str">
            <v>02/2.0.2.0.1</v>
          </cell>
          <cell r="C70">
            <v>2271</v>
          </cell>
          <cell r="D70">
            <v>65549</v>
          </cell>
          <cell r="E70" t="str">
            <v>Spergula diandra (Guss.) Murb.</v>
          </cell>
        </row>
        <row r="71">
          <cell r="A71" t="str">
            <v>esp</v>
          </cell>
          <cell r="B71" t="str">
            <v>02/2.0.2.0.1</v>
          </cell>
          <cell r="C71">
            <v>2273</v>
          </cell>
          <cell r="D71">
            <v>120081</v>
          </cell>
          <cell r="E71" t="str">
            <v>Spergula heldreichii (Foucaud ex E.Simon &amp; P.Monnier) G.López</v>
          </cell>
        </row>
        <row r="72">
          <cell r="A72" t="str">
            <v>esp</v>
          </cell>
          <cell r="B72" t="str">
            <v>02/2.0.2.0.1</v>
          </cell>
          <cell r="C72">
            <v>2283</v>
          </cell>
          <cell r="D72">
            <v>120085</v>
          </cell>
          <cell r="E72" t="str">
            <v>Spergula tangerina (P.Monnier) G.López</v>
          </cell>
        </row>
        <row r="73">
          <cell r="A73" t="str">
            <v>esp</v>
          </cell>
          <cell r="B73" t="str">
            <v>02/2.0.2.0.1</v>
          </cell>
          <cell r="C73">
            <v>14826</v>
          </cell>
          <cell r="D73">
            <v>69157</v>
          </cell>
          <cell r="E73" t="str">
            <v>Trifolium isthmocarpum Brot.</v>
          </cell>
        </row>
        <row r="74">
          <cell r="A74" t="str">
            <v>subsp</v>
          </cell>
          <cell r="B74" t="str">
            <v>02/2.0.2.0.1</v>
          </cell>
          <cell r="C74">
            <v>3162</v>
          </cell>
          <cell r="D74">
            <v>69159</v>
          </cell>
          <cell r="E74" t="str">
            <v>Trifolium isthmocarpum subsp. jaminianum (Boiss.) Murb.</v>
          </cell>
        </row>
        <row r="75">
          <cell r="A75" t="str">
            <v>esp</v>
          </cell>
          <cell r="B75" t="str">
            <v>02/2.0.2.0.1</v>
          </cell>
          <cell r="C75">
            <v>14843</v>
          </cell>
          <cell r="D75">
            <v>69466</v>
          </cell>
          <cell r="E75" t="str">
            <v xml:space="preserve">Trifolium vesiculosum Savi </v>
          </cell>
        </row>
        <row r="76">
          <cell r="A76" t="str">
            <v>var</v>
          </cell>
          <cell r="B76" t="str">
            <v>02/2.0.2.0.1</v>
          </cell>
          <cell r="C76">
            <v>3211</v>
          </cell>
          <cell r="D76">
            <v>69470</v>
          </cell>
          <cell r="E76" t="str">
            <v>Trifolium vesiculosum Savi var. vesiculosum</v>
          </cell>
        </row>
        <row r="77">
          <cell r="A77" t="str">
            <v>var</v>
          </cell>
          <cell r="B77" t="str">
            <v>02/2.0.2.0.1</v>
          </cell>
          <cell r="C77">
            <v>7796</v>
          </cell>
          <cell r="D77">
            <v>69469</v>
          </cell>
          <cell r="E77" t="str">
            <v>Trifolium vesiculosum var. rumelicum Griseb.</v>
          </cell>
        </row>
        <row r="78">
          <cell r="A78" t="str">
            <v>esp</v>
          </cell>
          <cell r="B78" t="str">
            <v>02/2.0.2.0.2</v>
          </cell>
          <cell r="C78">
            <v>791</v>
          </cell>
          <cell r="D78">
            <v>27931</v>
          </cell>
          <cell r="E78" t="str">
            <v>Filago tyrrhenica Chrtek &amp; Holub</v>
          </cell>
        </row>
        <row r="79">
          <cell r="A79" t="str">
            <v>esp</v>
          </cell>
          <cell r="B79" t="str">
            <v>02/2.0.2.0.2</v>
          </cell>
          <cell r="C79">
            <v>6954</v>
          </cell>
          <cell r="D79">
            <v>34826</v>
          </cell>
          <cell r="E79" t="str">
            <v>Hordeum geniculatum All.</v>
          </cell>
        </row>
        <row r="80">
          <cell r="A80" t="str">
            <v>subsp</v>
          </cell>
          <cell r="B80" t="str">
            <v>02/2.0.2.0.2</v>
          </cell>
          <cell r="C80">
            <v>1697</v>
          </cell>
          <cell r="D80">
            <v>119883</v>
          </cell>
          <cell r="E80" t="str">
            <v>Hornungia procumbens var. revelierei (Jord.) B.Bock</v>
          </cell>
        </row>
        <row r="81">
          <cell r="A81" t="str">
            <v>esp</v>
          </cell>
          <cell r="B81" t="str">
            <v>02/2.0.2.0.2</v>
          </cell>
          <cell r="C81">
            <v>7035</v>
          </cell>
          <cell r="D81">
            <v>47908</v>
          </cell>
          <cell r="E81" t="str">
            <v>Parapholis pycnantha (Hack.) C.E.Hubb.</v>
          </cell>
        </row>
        <row r="82">
          <cell r="A82" t="str">
            <v>esp</v>
          </cell>
          <cell r="B82" t="str">
            <v>02/2.0.2.0.2</v>
          </cell>
          <cell r="C82">
            <v>7101</v>
          </cell>
          <cell r="D82">
            <v>51886</v>
          </cell>
          <cell r="E82" t="str">
            <v>Polypogon subspathaceus Req.</v>
          </cell>
        </row>
        <row r="83">
          <cell r="A83" t="str">
            <v>esp</v>
          </cell>
          <cell r="B83" t="str">
            <v>02/2.0.2.0.2</v>
          </cell>
          <cell r="C83">
            <v>1184</v>
          </cell>
          <cell r="D83">
            <v>80213</v>
          </cell>
          <cell r="E83" t="str">
            <v>Senecio transiens (Rouy) Jeanm.</v>
          </cell>
        </row>
        <row r="84">
          <cell r="A84" t="str">
            <v>esp</v>
          </cell>
          <cell r="B84" t="str">
            <v>02/2.0.2.0.2</v>
          </cell>
          <cell r="C84">
            <v>3689</v>
          </cell>
          <cell r="D84">
            <v>65926</v>
          </cell>
          <cell r="E84" t="str">
            <v>Stachys marrubiifolia Viv.</v>
          </cell>
        </row>
        <row r="85">
          <cell r="A85" t="str">
            <v>esp</v>
          </cell>
          <cell r="B85" t="str">
            <v>02/2.0.2.0.3</v>
          </cell>
          <cell r="C85">
            <v>4142</v>
          </cell>
          <cell r="D85">
            <v>39043</v>
          </cell>
          <cell r="E85" t="str">
            <v>Limonium avei (De Not.) Brullo &amp; Erben</v>
          </cell>
        </row>
        <row r="86">
          <cell r="A86" t="str">
            <v>esp</v>
          </cell>
          <cell r="B86" t="str">
            <v>02/2.0.2.0.3</v>
          </cell>
          <cell r="C86">
            <v>7034</v>
          </cell>
          <cell r="D86">
            <v>47907</v>
          </cell>
          <cell r="E86" t="str">
            <v>Parapholis marginata Runemark</v>
          </cell>
        </row>
        <row r="87">
          <cell r="A87" t="str">
            <v>esp</v>
          </cell>
          <cell r="B87" t="str">
            <v>02/3.0.1</v>
          </cell>
          <cell r="C87">
            <v>2372</v>
          </cell>
          <cell r="D87">
            <v>59190</v>
          </cell>
          <cell r="E87" t="str">
            <v xml:space="preserve">Salicornia emericii Duval-Jouve </v>
          </cell>
        </row>
        <row r="88">
          <cell r="A88" t="str">
            <v>esp</v>
          </cell>
          <cell r="B88" t="str">
            <v>02/3.0.1</v>
          </cell>
          <cell r="C88">
            <v>30391</v>
          </cell>
          <cell r="D88">
            <v>75399</v>
          </cell>
          <cell r="E88" t="str">
            <v xml:space="preserve">Suaeda maritima (L.) Dumort. </v>
          </cell>
        </row>
        <row r="89">
          <cell r="A89" t="str">
            <v>subsp(uni)</v>
          </cell>
          <cell r="B89" t="str">
            <v>02/3.0.1</v>
          </cell>
          <cell r="C89">
            <v>2389</v>
          </cell>
          <cell r="D89">
            <v>66515</v>
          </cell>
          <cell r="E89" t="str">
            <v xml:space="preserve">Suaeda maritima (L.) Dumort. subsp. maritima </v>
          </cell>
        </row>
        <row r="90">
          <cell r="A90" t="str">
            <v>esp</v>
          </cell>
          <cell r="B90" t="str">
            <v>02/3.0.1.0.1</v>
          </cell>
          <cell r="C90">
            <v>2376</v>
          </cell>
          <cell r="D90">
            <v>59222</v>
          </cell>
          <cell r="E90" t="str">
            <v xml:space="preserve">Salicornia procumbens Sm. </v>
          </cell>
        </row>
        <row r="91">
          <cell r="A91" t="str">
            <v>var</v>
          </cell>
          <cell r="B91" t="str">
            <v>02/3.0.1.0.1</v>
          </cell>
          <cell r="C91">
            <v>14100</v>
          </cell>
          <cell r="D91">
            <v>59233</v>
          </cell>
          <cell r="E91" t="str">
            <v>Salicornia stricta Dumort.</v>
          </cell>
        </row>
        <row r="92">
          <cell r="A92" t="str">
            <v>var</v>
          </cell>
          <cell r="B92" t="str">
            <v>02/3.0.1.0.1</v>
          </cell>
          <cell r="C92">
            <v>31289</v>
          </cell>
          <cell r="D92">
            <v>77536</v>
          </cell>
          <cell r="E92" t="str">
            <v>Suaeda maritima (L.) Dumort. subsp. maritima var. maritima</v>
          </cell>
        </row>
        <row r="93">
          <cell r="A93" t="str">
            <v>esp</v>
          </cell>
          <cell r="B93" t="str">
            <v>02/3.0.1.0.2</v>
          </cell>
          <cell r="C93">
            <v>2367</v>
          </cell>
          <cell r="D93">
            <v>30814</v>
          </cell>
          <cell r="E93" t="str">
            <v>Halimione pedunculata (L.) Aellen</v>
          </cell>
        </row>
        <row r="94">
          <cell r="A94" t="str">
            <v>esp</v>
          </cell>
          <cell r="B94" t="str">
            <v>02/3.0.1.0.2</v>
          </cell>
          <cell r="C94">
            <v>2371</v>
          </cell>
          <cell r="D94">
            <v>59186</v>
          </cell>
          <cell r="E94" t="str">
            <v>Salicornia appressa Dumort.</v>
          </cell>
        </row>
        <row r="95">
          <cell r="A95" t="str">
            <v>esp</v>
          </cell>
          <cell r="B95" t="str">
            <v>02/3.0.1.0.2</v>
          </cell>
          <cell r="C95">
            <v>30852</v>
          </cell>
          <cell r="D95">
            <v>59188</v>
          </cell>
          <cell r="E95" t="str">
            <v>Salicornia disarticulata Moss</v>
          </cell>
        </row>
        <row r="96">
          <cell r="A96" t="str">
            <v>var</v>
          </cell>
          <cell r="B96" t="str">
            <v>02/3.0.1.0.2</v>
          </cell>
          <cell r="C96">
            <v>2373</v>
          </cell>
          <cell r="D96">
            <v>59193</v>
          </cell>
          <cell r="E96" t="str">
            <v>Salicornia emericii var. vicensis (J.Duvign.) J.Duvign.</v>
          </cell>
        </row>
        <row r="97">
          <cell r="A97" t="str">
            <v>esp</v>
          </cell>
          <cell r="B97" t="str">
            <v>02/3.0.1.0.2</v>
          </cell>
          <cell r="C97">
            <v>2374</v>
          </cell>
          <cell r="D97">
            <v>59194</v>
          </cell>
          <cell r="E97" t="str">
            <v>Salicornia europaea L.</v>
          </cell>
        </row>
        <row r="98">
          <cell r="A98" t="str">
            <v>esp</v>
          </cell>
          <cell r="B98" t="str">
            <v>02/3.0.1.0.2</v>
          </cell>
          <cell r="C98">
            <v>2375</v>
          </cell>
          <cell r="D98">
            <v>59215</v>
          </cell>
          <cell r="E98" t="str">
            <v>Salicornia obscura P.W.Ball &amp; Tutin</v>
          </cell>
        </row>
        <row r="99">
          <cell r="A99" t="str">
            <v>hyb</v>
          </cell>
          <cell r="B99" t="str">
            <v>02/3.0.1.0.2</v>
          </cell>
          <cell r="C99">
            <v>14101</v>
          </cell>
          <cell r="D99">
            <v>59237</v>
          </cell>
          <cell r="E99" t="str">
            <v>Salicornia x hyb. (sans nom 1)  [Salicornia appressa Dumort. x Salicornia obscura P.W.Ball &amp; Tutin]</v>
          </cell>
        </row>
        <row r="100">
          <cell r="A100" t="str">
            <v>hyb</v>
          </cell>
          <cell r="B100" t="str">
            <v>02/3.0.1.0.2</v>
          </cell>
          <cell r="C100">
            <v>14102</v>
          </cell>
          <cell r="D100">
            <v>59238</v>
          </cell>
          <cell r="E100" t="str">
            <v>Salicornia x hyb. (sans nom 2)  [Salicornia europaea L. x Salicornia pusilla J.Woods]</v>
          </cell>
        </row>
        <row r="101">
          <cell r="A101" t="str">
            <v>hyb</v>
          </cell>
          <cell r="B101" t="str">
            <v>02/3.0.1.0.2</v>
          </cell>
          <cell r="C101">
            <v>14103</v>
          </cell>
          <cell r="D101">
            <v>59239</v>
          </cell>
          <cell r="E101" t="str">
            <v>Salicornia x hyb. (sans nom 3)  [Salicornia appressa Dumort. x Salicornia pusilla J.Woods]</v>
          </cell>
        </row>
        <row r="102">
          <cell r="A102" t="str">
            <v>hyb</v>
          </cell>
          <cell r="B102" t="str">
            <v>02/3.0.1.0.2</v>
          </cell>
          <cell r="C102">
            <v>2379</v>
          </cell>
          <cell r="D102">
            <v>77137</v>
          </cell>
          <cell r="E102" t="str">
            <v>Salicornia x marshallii (Marshall) Géhu [Salicornia disarticulata Moss x Salicornia appressa Dumort.]</v>
          </cell>
        </row>
        <row r="103">
          <cell r="A103" t="str">
            <v>esp</v>
          </cell>
          <cell r="B103" t="str">
            <v>02/3.0.1.0.2</v>
          </cell>
          <cell r="C103">
            <v>2388</v>
          </cell>
          <cell r="D103">
            <v>66505</v>
          </cell>
          <cell r="E103" t="str">
            <v>Suaeda albescens Lázaro Ibiza</v>
          </cell>
        </row>
        <row r="104">
          <cell r="A104" t="str">
            <v>var</v>
          </cell>
          <cell r="B104" t="str">
            <v>02/3.0.1.0.2</v>
          </cell>
          <cell r="C104">
            <v>31288</v>
          </cell>
          <cell r="D104">
            <v>66519</v>
          </cell>
          <cell r="E104" t="str">
            <v>Suaeda maritima subsp. maritima var. flexilis (Focke) Focke</v>
          </cell>
        </row>
        <row r="105">
          <cell r="A105" t="str">
            <v>var</v>
          </cell>
          <cell r="B105" t="str">
            <v>02/3.0.1.0.2</v>
          </cell>
          <cell r="C105">
            <v>31287</v>
          </cell>
          <cell r="D105">
            <v>66520</v>
          </cell>
          <cell r="E105" t="str">
            <v>Suaeda maritima subsp. maritima var. macrocarpa (Desv.) Moq.</v>
          </cell>
        </row>
        <row r="106">
          <cell r="A106" t="str">
            <v>var</v>
          </cell>
          <cell r="B106" t="str">
            <v>02/3.0.1.0.3</v>
          </cell>
          <cell r="C106">
            <v>14098</v>
          </cell>
          <cell r="D106">
            <v>59191</v>
          </cell>
          <cell r="E106" t="str">
            <v>Salicornia emericii Duval-Jouve var. emericii</v>
          </cell>
        </row>
        <row r="107">
          <cell r="A107" t="str">
            <v>esp</v>
          </cell>
          <cell r="B107" t="str">
            <v>02/3.0.1.0.3</v>
          </cell>
          <cell r="C107">
            <v>14099</v>
          </cell>
          <cell r="D107">
            <v>59219</v>
          </cell>
          <cell r="E107" t="str">
            <v>Salicornia patula Duval-Jouve</v>
          </cell>
        </row>
        <row r="108">
          <cell r="A108" t="str">
            <v>esp</v>
          </cell>
          <cell r="B108" t="str">
            <v>02/4.</v>
          </cell>
          <cell r="C108">
            <v>2450</v>
          </cell>
          <cell r="D108">
            <v>18812</v>
          </cell>
          <cell r="E108" t="str">
            <v>Convolvulus soldanella L.</v>
          </cell>
        </row>
        <row r="109">
          <cell r="A109" t="str">
            <v>esp</v>
          </cell>
          <cell r="B109" t="str">
            <v>02/4.</v>
          </cell>
          <cell r="C109">
            <v>173</v>
          </cell>
          <cell r="D109">
            <v>25390</v>
          </cell>
          <cell r="E109" t="str">
            <v>Eryngium maritimum L.</v>
          </cell>
        </row>
        <row r="110">
          <cell r="A110" t="str">
            <v>esp</v>
          </cell>
          <cell r="B110" t="str">
            <v>02/4.</v>
          </cell>
          <cell r="C110">
            <v>2724</v>
          </cell>
          <cell r="D110">
            <v>25991</v>
          </cell>
          <cell r="E110" t="str">
            <v>Euphorbia paralias L.</v>
          </cell>
        </row>
        <row r="111">
          <cell r="A111" t="str">
            <v>esp</v>
          </cell>
          <cell r="B111" t="str">
            <v>02/4.</v>
          </cell>
          <cell r="C111">
            <v>12625</v>
          </cell>
          <cell r="D111">
            <v>41095</v>
          </cell>
          <cell r="E111" t="str">
            <v xml:space="preserve">Matthiola sinuata (L.) R.Br. </v>
          </cell>
        </row>
        <row r="112">
          <cell r="A112" t="str">
            <v>subsp</v>
          </cell>
          <cell r="B112" t="str">
            <v>02/4.</v>
          </cell>
          <cell r="C112">
            <v>1756</v>
          </cell>
          <cell r="D112">
            <v>41098</v>
          </cell>
          <cell r="E112" t="str">
            <v>Matthiola sinuata (L.) R.Br. subsp. sinuata</v>
          </cell>
        </row>
        <row r="113">
          <cell r="A113" t="str">
            <v>esp</v>
          </cell>
          <cell r="B113" t="str">
            <v>02/4.</v>
          </cell>
          <cell r="C113">
            <v>4232</v>
          </cell>
          <cell r="D113">
            <v>51575</v>
          </cell>
          <cell r="E113" t="str">
            <v>Polygonum maritimum L.</v>
          </cell>
        </row>
        <row r="114">
          <cell r="A114" t="str">
            <v>esp</v>
          </cell>
          <cell r="B114" t="str">
            <v>02/4.0.1</v>
          </cell>
          <cell r="C114">
            <v>1089</v>
          </cell>
          <cell r="D114">
            <v>101262</v>
          </cell>
          <cell r="E114" t="str">
            <v>Achillea maritima (L.) Ehrend. &amp; Y.P.Guo</v>
          </cell>
        </row>
        <row r="115">
          <cell r="A115" t="str">
            <v>esp</v>
          </cell>
          <cell r="B115" t="str">
            <v>02/4.0.1</v>
          </cell>
          <cell r="C115">
            <v>8598</v>
          </cell>
          <cell r="D115">
            <v>4138</v>
          </cell>
          <cell r="E115" t="str">
            <v xml:space="preserve">Ammophila arenaria (L.) Link </v>
          </cell>
        </row>
        <row r="116">
          <cell r="A116" t="str">
            <v>esp</v>
          </cell>
          <cell r="B116" t="str">
            <v>02/4.0.1</v>
          </cell>
          <cell r="C116">
            <v>9911</v>
          </cell>
          <cell r="D116">
            <v>23893</v>
          </cell>
          <cell r="E116" t="str">
            <v xml:space="preserve">Elytrigia juncea (L.) Nevski </v>
          </cell>
        </row>
        <row r="117">
          <cell r="A117" t="str">
            <v>subsp</v>
          </cell>
          <cell r="B117" t="str">
            <v>02/4.0.1.0.1</v>
          </cell>
          <cell r="C117">
            <v>13132</v>
          </cell>
          <cell r="D117">
            <v>101264</v>
          </cell>
          <cell r="E117" t="str">
            <v>Achillea maritima subsp. atlantica (Chrtek &amp; B.Slavík) Ehrend. &amp; Y.P.Guo</v>
          </cell>
        </row>
        <row r="118">
          <cell r="A118" t="str">
            <v>subsp</v>
          </cell>
          <cell r="B118" t="str">
            <v>02/4.0.1.0.1</v>
          </cell>
          <cell r="C118">
            <v>6623</v>
          </cell>
          <cell r="D118">
            <v>4140</v>
          </cell>
          <cell r="E118" t="str">
            <v>Ammophila arenaria (L.) Link subsp. arenaria</v>
          </cell>
        </row>
        <row r="119">
          <cell r="A119" t="str">
            <v>subsp</v>
          </cell>
          <cell r="B119" t="str">
            <v>02/4.0.1.0.1</v>
          </cell>
          <cell r="C119">
            <v>6805</v>
          </cell>
          <cell r="D119">
            <v>23894</v>
          </cell>
          <cell r="E119" t="str">
            <v>Elytrigia juncea subsp. boreoatlantica (Simonet &amp; Guin.) Hyl.</v>
          </cell>
        </row>
        <row r="120">
          <cell r="A120" t="str">
            <v>hyb</v>
          </cell>
          <cell r="B120" t="str">
            <v>02/4.0.1.0.1</v>
          </cell>
          <cell r="C120">
            <v>8034</v>
          </cell>
          <cell r="D120">
            <v>119791</v>
          </cell>
          <cell r="E120" t="str">
            <v>Elytrigia x duvalii n-subsp. obtusiuscula (Lange) B.Bock [Elytrigia acuta (DC.) Tzvelev x Elytrigia juncea subsp. boreoatlantica (Simonet &amp; Guin.) Hyl.]</v>
          </cell>
        </row>
        <row r="121">
          <cell r="A121" t="str">
            <v>esp</v>
          </cell>
          <cell r="B121" t="str">
            <v>02/4.0.1.0.1</v>
          </cell>
          <cell r="C121">
            <v>6870</v>
          </cell>
          <cell r="D121">
            <v>27105</v>
          </cell>
          <cell r="E121" t="str">
            <v>Festuca juncifolia Chaub.</v>
          </cell>
        </row>
        <row r="122">
          <cell r="A122" t="str">
            <v>esp</v>
          </cell>
          <cell r="B122" t="str">
            <v>02/4.0.1.0.1</v>
          </cell>
          <cell r="C122">
            <v>14687</v>
          </cell>
          <cell r="D122">
            <v>66900</v>
          </cell>
          <cell r="E122" t="str">
            <v>Taraxacum fulviforme Dahlst.</v>
          </cell>
        </row>
        <row r="123">
          <cell r="A123" t="str">
            <v>hyb</v>
          </cell>
          <cell r="B123" t="str">
            <v>02/4.0.1.0.1</v>
          </cell>
          <cell r="C123">
            <v>7208</v>
          </cell>
          <cell r="D123">
            <v>12091</v>
          </cell>
          <cell r="E123" t="str">
            <v>x Calammophila baltica (Flügge ex Schrad.) Brand [Ammophila arenaria (L.) Link subsp. arenaria x Calamagrostis epigejos (L.) Roth]</v>
          </cell>
        </row>
        <row r="124">
          <cell r="A124" t="str">
            <v>subsp</v>
          </cell>
          <cell r="B124" t="str">
            <v>02/4.0.1.0.2</v>
          </cell>
          <cell r="C124">
            <v>13133</v>
          </cell>
          <cell r="D124">
            <v>101263</v>
          </cell>
          <cell r="E124" t="str">
            <v>Achillea maritima (L.) Ehrend. &amp; Y.P.Guo subsp. maritima</v>
          </cell>
        </row>
        <row r="125">
          <cell r="A125" t="str">
            <v>subsp</v>
          </cell>
          <cell r="B125" t="str">
            <v>02/4.0.1.0.2</v>
          </cell>
          <cell r="C125">
            <v>6624</v>
          </cell>
          <cell r="D125">
            <v>4141</v>
          </cell>
          <cell r="E125" t="str">
            <v>Ammophila arenaria subsp. arundinacea (Husn.) H.Lindb.</v>
          </cell>
        </row>
        <row r="126">
          <cell r="A126" t="str">
            <v>esp</v>
          </cell>
          <cell r="B126" t="str">
            <v>02/4.0.1.0.2</v>
          </cell>
          <cell r="C126">
            <v>166</v>
          </cell>
          <cell r="D126">
            <v>23444</v>
          </cell>
          <cell r="E126" t="str">
            <v>Echinophora spinosa L.</v>
          </cell>
        </row>
        <row r="127">
          <cell r="A127" t="str">
            <v>subsp</v>
          </cell>
          <cell r="B127" t="str">
            <v>02/4.0.1.0.2</v>
          </cell>
          <cell r="C127">
            <v>6804</v>
          </cell>
          <cell r="D127">
            <v>23895</v>
          </cell>
          <cell r="E127" t="str">
            <v>Elytrigia juncea (L.) Nevski subsp. juncea</v>
          </cell>
        </row>
        <row r="128">
          <cell r="A128" t="str">
            <v>hyb</v>
          </cell>
          <cell r="B128" t="str">
            <v>02/4.0.1.0.2</v>
          </cell>
          <cell r="C128">
            <v>8551</v>
          </cell>
          <cell r="D128">
            <v>119789</v>
          </cell>
          <cell r="E128" t="str">
            <v>Elytrigia x duvalii (Loret &amp; Barrandon) B.Bock [Elytrigia acuta (DC.) Tzvelev x Elytrigia juncea (L.) Nevski]</v>
          </cell>
        </row>
        <row r="129">
          <cell r="A129" t="str">
            <v>hyb</v>
          </cell>
          <cell r="B129" t="str">
            <v>02/4.0.1.0.2</v>
          </cell>
          <cell r="C129">
            <v>31013</v>
          </cell>
          <cell r="D129">
            <v>119790</v>
          </cell>
          <cell r="E129" t="str">
            <v>Elytrigia x duvalii (Loret &amp; Barrandon) B.Bock n-subsp. duvalii [Elytrigia acuta (DC.) Tzvelev x Elytrigia juncea (L.) Nevski subsp. juncea]</v>
          </cell>
        </row>
        <row r="130">
          <cell r="A130" t="str">
            <v>subsp</v>
          </cell>
          <cell r="B130" t="str">
            <v>02/4.0.1.0.2</v>
          </cell>
          <cell r="C130">
            <v>1757</v>
          </cell>
          <cell r="D130">
            <v>41097</v>
          </cell>
          <cell r="E130" t="str">
            <v>Matthiola sinuata subsp. ligurica (Conti) Vierh.</v>
          </cell>
        </row>
        <row r="131">
          <cell r="A131" t="str">
            <v>esp</v>
          </cell>
          <cell r="B131" t="str">
            <v>02/4.0.1.0.2</v>
          </cell>
          <cell r="C131">
            <v>3031</v>
          </cell>
          <cell r="D131">
            <v>41342</v>
          </cell>
          <cell r="E131" t="str">
            <v>Medicago marina L.</v>
          </cell>
        </row>
        <row r="132">
          <cell r="A132" t="str">
            <v>subsp</v>
          </cell>
          <cell r="B132" t="str">
            <v>02/4.0.1.0.2</v>
          </cell>
          <cell r="C132">
            <v>3086</v>
          </cell>
          <cell r="D132">
            <v>44845</v>
          </cell>
          <cell r="E132" t="str">
            <v>Ononis natrix subsp. inaequalifolia (Salis) Asch. &amp; Graebn.</v>
          </cell>
        </row>
        <row r="133">
          <cell r="A133" t="str">
            <v>esp</v>
          </cell>
          <cell r="B133" t="str">
            <v>02/4.0.1.0.2</v>
          </cell>
          <cell r="C133">
            <v>4239</v>
          </cell>
          <cell r="D133">
            <v>51678</v>
          </cell>
          <cell r="E133" t="str">
            <v>Polygonum robertii Loisel.</v>
          </cell>
        </row>
        <row r="134">
          <cell r="A134" t="str">
            <v>esp</v>
          </cell>
          <cell r="B134" t="str">
            <v>02/4.0.1.0.2</v>
          </cell>
          <cell r="C134">
            <v>14534</v>
          </cell>
          <cell r="D134">
            <v>64371</v>
          </cell>
          <cell r="E134" t="str">
            <v xml:space="preserve">Silene succulenta Forssk. </v>
          </cell>
        </row>
        <row r="135">
          <cell r="A135" t="str">
            <v>subsp</v>
          </cell>
          <cell r="B135" t="str">
            <v>02/4.0.1.0.2</v>
          </cell>
          <cell r="C135">
            <v>2247</v>
          </cell>
          <cell r="D135">
            <v>74025</v>
          </cell>
          <cell r="E135" t="str">
            <v>Silene succulenta subsp. corsica (DC.) Nyman</v>
          </cell>
        </row>
        <row r="136">
          <cell r="A136" t="str">
            <v>esp</v>
          </cell>
          <cell r="B136" t="str">
            <v>02/4.0.1.0.2</v>
          </cell>
          <cell r="C136">
            <v>7156</v>
          </cell>
          <cell r="D136">
            <v>65845</v>
          </cell>
          <cell r="E136" t="str">
            <v>Sporobolus pungens (Schreb.) Kunth</v>
          </cell>
        </row>
        <row r="137">
          <cell r="A137" t="str">
            <v>esp</v>
          </cell>
          <cell r="B137" t="str">
            <v>02/4.0.2</v>
          </cell>
          <cell r="C137">
            <v>1343</v>
          </cell>
          <cell r="D137">
            <v>4449</v>
          </cell>
          <cell r="E137" t="str">
            <v>Anchusa crispa Viv.</v>
          </cell>
        </row>
        <row r="138">
          <cell r="A138" t="str">
            <v>esp</v>
          </cell>
          <cell r="B138" t="str">
            <v>02/4.0.2</v>
          </cell>
          <cell r="C138">
            <v>29951</v>
          </cell>
          <cell r="D138">
            <v>74959</v>
          </cell>
          <cell r="E138" t="str">
            <v xml:space="preserve">Anthemis maritima L. </v>
          </cell>
        </row>
        <row r="139">
          <cell r="A139" t="str">
            <v>subsp(uni)</v>
          </cell>
          <cell r="B139" t="str">
            <v>02/4.0.2</v>
          </cell>
          <cell r="C139">
            <v>407</v>
          </cell>
          <cell r="D139">
            <v>5108</v>
          </cell>
          <cell r="E139" t="str">
            <v>Anthemis maritima L. subsp. maritima</v>
          </cell>
        </row>
        <row r="140">
          <cell r="A140" t="str">
            <v>subsp</v>
          </cell>
          <cell r="B140" t="str">
            <v>02/4.0.2</v>
          </cell>
          <cell r="C140">
            <v>441</v>
          </cell>
          <cell r="D140">
            <v>6796</v>
          </cell>
          <cell r="E140" t="str">
            <v>Artemisia campestris subsp. glutinosa (J.Gay ex Besser) Batt.</v>
          </cell>
        </row>
        <row r="141">
          <cell r="A141" t="str">
            <v>esp</v>
          </cell>
          <cell r="B141" t="str">
            <v>02/4.0.2</v>
          </cell>
          <cell r="C141">
            <v>5033</v>
          </cell>
          <cell r="D141">
            <v>19953</v>
          </cell>
          <cell r="E141" t="str">
            <v>Crucianella maritima L.</v>
          </cell>
        </row>
        <row r="142">
          <cell r="A142" t="str">
            <v>esp</v>
          </cell>
          <cell r="B142" t="str">
            <v>02/4.0.2</v>
          </cell>
          <cell r="C142">
            <v>5994</v>
          </cell>
          <cell r="D142">
            <v>20712</v>
          </cell>
          <cell r="E142" t="str">
            <v>Cyperus capitatus Vand.</v>
          </cell>
        </row>
        <row r="143">
          <cell r="A143" t="str">
            <v>subsp</v>
          </cell>
          <cell r="B143" t="str">
            <v>02/4.0.2</v>
          </cell>
          <cell r="C143">
            <v>159</v>
          </cell>
          <cell r="D143">
            <v>21685</v>
          </cell>
          <cell r="E143" t="str">
            <v>Daucus carota subsp. maritimus (Lam.) Batt.</v>
          </cell>
        </row>
        <row r="144">
          <cell r="A144" t="str">
            <v>esp</v>
          </cell>
          <cell r="B144" t="str">
            <v>02/4.0.2</v>
          </cell>
          <cell r="C144">
            <v>825</v>
          </cell>
          <cell r="D144">
            <v>31378</v>
          </cell>
          <cell r="E144" t="str">
            <v xml:space="preserve">Helichrysum italicum (Roth) G.Don </v>
          </cell>
        </row>
        <row r="145">
          <cell r="A145" t="str">
            <v>subsp</v>
          </cell>
          <cell r="B145" t="str">
            <v>02/4.0.2</v>
          </cell>
          <cell r="C145">
            <v>10343</v>
          </cell>
          <cell r="D145">
            <v>31380</v>
          </cell>
          <cell r="E145" t="str">
            <v>Helichrysum italicum (Roth) G.Don subsp. italicum</v>
          </cell>
        </row>
        <row r="146">
          <cell r="A146" t="str">
            <v>esp</v>
          </cell>
          <cell r="B146" t="str">
            <v>02/4.0.2</v>
          </cell>
          <cell r="C146">
            <v>4143</v>
          </cell>
          <cell r="D146">
            <v>39044</v>
          </cell>
          <cell r="E146" t="str">
            <v>Limonium bellidifolium (Gouan) Dumort.</v>
          </cell>
        </row>
        <row r="147">
          <cell r="A147" t="str">
            <v>subsp</v>
          </cell>
          <cell r="B147" t="str">
            <v>02/4.0.2</v>
          </cell>
          <cell r="C147">
            <v>12813</v>
          </cell>
          <cell r="D147">
            <v>119967</v>
          </cell>
          <cell r="E147" t="str">
            <v>Ononis natrix subsp. hispanica (L.f.) Cout.</v>
          </cell>
        </row>
        <row r="148">
          <cell r="A148" t="str">
            <v>esp</v>
          </cell>
          <cell r="B148" t="str">
            <v>02/4.0.2</v>
          </cell>
          <cell r="C148">
            <v>3087</v>
          </cell>
          <cell r="D148">
            <v>44867</v>
          </cell>
          <cell r="E148" t="str">
            <v>Ononis ramosissima Desf.</v>
          </cell>
        </row>
        <row r="149">
          <cell r="A149" t="str">
            <v>esp</v>
          </cell>
          <cell r="B149" t="str">
            <v>02/4.0.2</v>
          </cell>
          <cell r="C149">
            <v>3977</v>
          </cell>
          <cell r="D149">
            <v>46714</v>
          </cell>
          <cell r="E149" t="str">
            <v>Orobanche fuliginosa Reut. ex Jord.</v>
          </cell>
        </row>
        <row r="150">
          <cell r="A150" t="str">
            <v>esp</v>
          </cell>
          <cell r="B150" t="str">
            <v>02/4.0.2</v>
          </cell>
          <cell r="C150">
            <v>271</v>
          </cell>
          <cell r="D150">
            <v>57865</v>
          </cell>
          <cell r="E150" t="str">
            <v>Rouya polygama (Desf.) Coincy</v>
          </cell>
        </row>
        <row r="151">
          <cell r="A151" t="str">
            <v>esp</v>
          </cell>
          <cell r="B151" t="str">
            <v>02/4.0.2</v>
          </cell>
          <cell r="C151">
            <v>4288</v>
          </cell>
          <cell r="D151">
            <v>58870</v>
          </cell>
          <cell r="E151" t="str">
            <v>Rumex roseus L.</v>
          </cell>
        </row>
        <row r="152">
          <cell r="A152" t="str">
            <v>var</v>
          </cell>
          <cell r="B152" t="str">
            <v>02/4.0.2</v>
          </cell>
          <cell r="C152">
            <v>2623</v>
          </cell>
          <cell r="D152">
            <v>61097</v>
          </cell>
          <cell r="E152" t="str">
            <v>Scabiosa atropurpurea var. maritima (L.) Fiori</v>
          </cell>
        </row>
        <row r="153">
          <cell r="A153" t="str">
            <v>esp</v>
          </cell>
          <cell r="B153" t="str">
            <v>02/4.0.2</v>
          </cell>
          <cell r="C153">
            <v>3688</v>
          </cell>
          <cell r="D153">
            <v>65925</v>
          </cell>
          <cell r="E153" t="str">
            <v>Stachys maritima Gouan</v>
          </cell>
        </row>
        <row r="154">
          <cell r="A154" t="str">
            <v>esp</v>
          </cell>
          <cell r="B154" t="str">
            <v>02/4.0.2</v>
          </cell>
          <cell r="C154">
            <v>3708</v>
          </cell>
          <cell r="D154">
            <v>67363</v>
          </cell>
          <cell r="E154" t="str">
            <v>Teucrium dunense Sennen</v>
          </cell>
        </row>
        <row r="155">
          <cell r="A155" t="str">
            <v>subsp</v>
          </cell>
          <cell r="B155" t="str">
            <v>02/4.0.2.0.1</v>
          </cell>
          <cell r="C155">
            <v>827</v>
          </cell>
          <cell r="D155">
            <v>31382</v>
          </cell>
          <cell r="E155" t="str">
            <v>Helichrysum italicum subsp. serotinum (Boiss.) P.Fourn.</v>
          </cell>
        </row>
        <row r="156">
          <cell r="A156" t="str">
            <v>esp</v>
          </cell>
          <cell r="B156" t="str">
            <v>02/4.0.2.0.1</v>
          </cell>
          <cell r="C156">
            <v>1749</v>
          </cell>
          <cell r="D156">
            <v>40712</v>
          </cell>
          <cell r="E156" t="str">
            <v>Malcolmia littorea (L.) R.Br.</v>
          </cell>
        </row>
        <row r="157">
          <cell r="A157" t="str">
            <v>esp</v>
          </cell>
          <cell r="B157" t="str">
            <v>02/4.0.2.0.2</v>
          </cell>
          <cell r="C157">
            <v>30668</v>
          </cell>
          <cell r="D157">
            <v>75716</v>
          </cell>
          <cell r="E157" t="str">
            <v>Allium corsicum Jauzein, J.M.Tison, Deschâtres &amp; H.Couderc</v>
          </cell>
        </row>
        <row r="158">
          <cell r="A158" t="str">
            <v>esp</v>
          </cell>
          <cell r="B158" t="str">
            <v>02/4.0.2.0.2</v>
          </cell>
          <cell r="C158">
            <v>4134</v>
          </cell>
          <cell r="D158">
            <v>6605</v>
          </cell>
          <cell r="E158" t="str">
            <v>Armeria pungens (Link) Hoffmanns. &amp; Link</v>
          </cell>
        </row>
        <row r="159">
          <cell r="A159" t="str">
            <v>esp</v>
          </cell>
          <cell r="B159" t="str">
            <v>02/4.0.2.0.2</v>
          </cell>
          <cell r="C159">
            <v>30030</v>
          </cell>
          <cell r="D159">
            <v>75038</v>
          </cell>
          <cell r="E159" t="str">
            <v>Centaurea sphaerocephala L.</v>
          </cell>
        </row>
        <row r="160">
          <cell r="A160" t="str">
            <v>subsp(uni)</v>
          </cell>
          <cell r="B160" t="str">
            <v>02/4.0.2.0.2</v>
          </cell>
          <cell r="C160">
            <v>625</v>
          </cell>
          <cell r="D160">
            <v>15498</v>
          </cell>
          <cell r="E160" t="str">
            <v>Centaurea sphaerocephala L. subsp. sphaerocephala</v>
          </cell>
        </row>
        <row r="161">
          <cell r="A161" t="str">
            <v>subsp</v>
          </cell>
          <cell r="B161" t="str">
            <v>02/4.0.2.0.2</v>
          </cell>
          <cell r="C161">
            <v>826</v>
          </cell>
          <cell r="D161">
            <v>31381</v>
          </cell>
          <cell r="E161" t="str">
            <v>Helichrysum italicum subsp. microphyllum (Willd.) Nyman</v>
          </cell>
        </row>
        <row r="162">
          <cell r="A162" t="str">
            <v>esp</v>
          </cell>
          <cell r="B162" t="str">
            <v>02/4.0.2.0.2</v>
          </cell>
          <cell r="C162">
            <v>2609</v>
          </cell>
          <cell r="D162">
            <v>102981</v>
          </cell>
          <cell r="E162" t="str">
            <v>Lomelosia rutifolia (Vahl) Avino &amp; P.Caputo</v>
          </cell>
        </row>
        <row r="163">
          <cell r="A163" t="str">
            <v>subsp(uni)</v>
          </cell>
          <cell r="B163" t="str">
            <v>02/4.0.2.0.2</v>
          </cell>
          <cell r="C163">
            <v>1438</v>
          </cell>
          <cell r="D163">
            <v>44985</v>
          </cell>
          <cell r="E163" t="str">
            <v>Onosma arenaria subsp. pyramidata Braun-Blanq.</v>
          </cell>
        </row>
        <row r="164">
          <cell r="A164" t="str">
            <v>esp</v>
          </cell>
          <cell r="B164" t="str">
            <v>02/4.0.2.0.2</v>
          </cell>
          <cell r="C164">
            <v>12825</v>
          </cell>
          <cell r="D164">
            <v>44981</v>
          </cell>
          <cell r="E164" t="str">
            <v>Onosma arenaria Waldst. &amp; Kit.</v>
          </cell>
        </row>
        <row r="165">
          <cell r="A165" t="str">
            <v>esp</v>
          </cell>
          <cell r="B165" t="str">
            <v>02/4.0.2.0.2</v>
          </cell>
          <cell r="C165">
            <v>7030</v>
          </cell>
          <cell r="D165">
            <v>47620</v>
          </cell>
          <cell r="E165" t="str">
            <v>Panicum repens L.</v>
          </cell>
        </row>
        <row r="166">
          <cell r="A166" t="str">
            <v>esp</v>
          </cell>
          <cell r="B166" t="str">
            <v>02/4.0.2.0.2</v>
          </cell>
          <cell r="C166">
            <v>2142</v>
          </cell>
          <cell r="D166">
            <v>47951</v>
          </cell>
          <cell r="E166" t="str">
            <v xml:space="preserve">Paronychia argentea Lam. </v>
          </cell>
        </row>
        <row r="167">
          <cell r="A167" t="str">
            <v>var</v>
          </cell>
          <cell r="B167" t="str">
            <v>02/4.0.2.0.2</v>
          </cell>
          <cell r="C167">
            <v>13179</v>
          </cell>
          <cell r="D167">
            <v>47954</v>
          </cell>
          <cell r="E167" t="str">
            <v>Paronychia argentea Lam. var. argentea</v>
          </cell>
        </row>
        <row r="168">
          <cell r="A168" t="str">
            <v>var</v>
          </cell>
          <cell r="B168" t="str">
            <v>02/4.0.2.0.2</v>
          </cell>
          <cell r="C168">
            <v>13178</v>
          </cell>
          <cell r="D168">
            <v>47953</v>
          </cell>
          <cell r="E168" t="str">
            <v>Paronychia argentea var. angustifolia (DC.) Chaudhri</v>
          </cell>
        </row>
        <row r="169">
          <cell r="A169" t="str">
            <v>var</v>
          </cell>
          <cell r="B169" t="str">
            <v>02/4.0.2.0.2</v>
          </cell>
          <cell r="C169">
            <v>13180</v>
          </cell>
          <cell r="D169">
            <v>47955</v>
          </cell>
          <cell r="E169" t="str">
            <v>Paronychia argentea var. rotundata (DC.) Chaudhri</v>
          </cell>
        </row>
        <row r="170">
          <cell r="A170" t="str">
            <v>subsp</v>
          </cell>
          <cell r="B170" t="str">
            <v>02/4.0.2.0.2</v>
          </cell>
          <cell r="C170">
            <v>4108</v>
          </cell>
          <cell r="D170">
            <v>49881</v>
          </cell>
          <cell r="E170" t="str">
            <v>Plantago coronopus subsp. humilis (Guss.) Gamisans</v>
          </cell>
        </row>
        <row r="171">
          <cell r="A171" t="str">
            <v>esp</v>
          </cell>
          <cell r="B171" t="str">
            <v>02/4.0.2.0.2</v>
          </cell>
          <cell r="C171">
            <v>13304</v>
          </cell>
          <cell r="D171">
            <v>49971</v>
          </cell>
          <cell r="E171" t="str">
            <v>Plantago macrorhiza Poir.</v>
          </cell>
        </row>
        <row r="172">
          <cell r="A172" t="str">
            <v>esp</v>
          </cell>
          <cell r="B172" t="str">
            <v>02/4.0.2.0.2</v>
          </cell>
          <cell r="C172">
            <v>7081</v>
          </cell>
          <cell r="D172">
            <v>50723</v>
          </cell>
          <cell r="E172" t="str">
            <v>Poa perligularis H.Scholz</v>
          </cell>
        </row>
        <row r="173">
          <cell r="A173" t="str">
            <v>esp</v>
          </cell>
          <cell r="B173" t="str">
            <v>02/4.0.2.0.2</v>
          </cell>
          <cell r="C173">
            <v>13814</v>
          </cell>
          <cell r="D173">
            <v>56296</v>
          </cell>
          <cell r="E173" t="str">
            <v>Romulea corsica Jord. &amp; Fourr.</v>
          </cell>
        </row>
        <row r="174">
          <cell r="A174" t="str">
            <v>subsp</v>
          </cell>
          <cell r="B174" t="str">
            <v>02/4.0.2.0.2</v>
          </cell>
          <cell r="C174">
            <v>5467</v>
          </cell>
          <cell r="D174">
            <v>61986</v>
          </cell>
          <cell r="E174" t="str">
            <v>Scrophularia canina subsp. ramosissima (Loisel.) Bonnier &amp; Layens</v>
          </cell>
        </row>
        <row r="175">
          <cell r="A175" t="str">
            <v>var</v>
          </cell>
          <cell r="B175" t="str">
            <v>02/4.0.2.0.2</v>
          </cell>
          <cell r="C175">
            <v>2257</v>
          </cell>
          <cell r="D175">
            <v>119268</v>
          </cell>
          <cell r="E175" t="str">
            <v>Silene vulgaris subsp. vulgaris var. angustifolia (Hayek) B.Bock comb. nov. prop.</v>
          </cell>
        </row>
        <row r="176">
          <cell r="A176" t="str">
            <v>esp</v>
          </cell>
          <cell r="B176" t="str">
            <v>02/5.</v>
          </cell>
          <cell r="C176">
            <v>30166</v>
          </cell>
          <cell r="D176">
            <v>75174</v>
          </cell>
          <cell r="E176" t="str">
            <v xml:space="preserve">Honckenya peploides (L.) Ehrh. </v>
          </cell>
        </row>
        <row r="177">
          <cell r="A177" t="str">
            <v>subsp(uni)</v>
          </cell>
          <cell r="B177" t="str">
            <v>02/5.</v>
          </cell>
          <cell r="C177">
            <v>2099</v>
          </cell>
          <cell r="D177">
            <v>34789</v>
          </cell>
          <cell r="E177" t="str">
            <v>Honckenya peploides (L.) Ehrh. subsp. peploides</v>
          </cell>
        </row>
        <row r="178">
          <cell r="A178" t="str">
            <v>esp</v>
          </cell>
          <cell r="B178" t="str">
            <v>02/5.</v>
          </cell>
          <cell r="C178">
            <v>6980</v>
          </cell>
          <cell r="D178">
            <v>38840</v>
          </cell>
          <cell r="E178" t="str">
            <v>Leymus arenarius (L.) Hochst.</v>
          </cell>
        </row>
        <row r="179">
          <cell r="A179" t="str">
            <v>esp</v>
          </cell>
          <cell r="B179" t="str">
            <v>02/5.0.1.0.1</v>
          </cell>
          <cell r="C179">
            <v>3911</v>
          </cell>
          <cell r="D179">
            <v>44489</v>
          </cell>
          <cell r="E179" t="str">
            <v>Oenothera ammophila Focke</v>
          </cell>
        </row>
        <row r="180">
          <cell r="A180" t="str">
            <v>esp</v>
          </cell>
          <cell r="B180" t="str">
            <v>02/5.0.1.0.2</v>
          </cell>
          <cell r="C180">
            <v>1627</v>
          </cell>
          <cell r="D180">
            <v>19312</v>
          </cell>
          <cell r="E180" t="str">
            <v>Crambe maritima L.</v>
          </cell>
        </row>
        <row r="181">
          <cell r="A181" t="str">
            <v>subsp(uni)</v>
          </cell>
          <cell r="B181" t="str">
            <v>02/5.0.1.0.2</v>
          </cell>
          <cell r="C181">
            <v>2949</v>
          </cell>
          <cell r="D181">
            <v>37910</v>
          </cell>
          <cell r="E181" t="str">
            <v>Lathyrus japonicus subsp. maritimus (L.) P.W.Ball</v>
          </cell>
        </row>
        <row r="182">
          <cell r="A182" t="str">
            <v>esp</v>
          </cell>
          <cell r="B182" t="str">
            <v>02/5.0.1.0.2</v>
          </cell>
          <cell r="C182">
            <v>30201</v>
          </cell>
          <cell r="D182">
            <v>75209</v>
          </cell>
          <cell r="E182" t="str">
            <v>Lathyrus japonicus Willd.</v>
          </cell>
        </row>
        <row r="183">
          <cell r="A183" t="str">
            <v>var</v>
          </cell>
          <cell r="B183" t="str">
            <v>02/5.0.1.0.2</v>
          </cell>
          <cell r="C183">
            <v>4263</v>
          </cell>
          <cell r="D183">
            <v>58702</v>
          </cell>
          <cell r="E183" t="str">
            <v>Rumex crispus var. littoreus Hardy</v>
          </cell>
        </row>
        <row r="184">
          <cell r="A184" t="str">
            <v>var</v>
          </cell>
          <cell r="B184" t="str">
            <v>02/5.0.1.0.2</v>
          </cell>
          <cell r="C184">
            <v>8006</v>
          </cell>
          <cell r="D184">
            <v>64397</v>
          </cell>
          <cell r="E184" t="str">
            <v>Silene uniflora subsp. uniflora var. montana (Arrond.) Kerguélen</v>
          </cell>
        </row>
        <row r="185">
          <cell r="A185" t="str">
            <v>var</v>
          </cell>
          <cell r="B185" t="str">
            <v>02/5.0.1.0.2</v>
          </cell>
          <cell r="C185">
            <v>8014</v>
          </cell>
          <cell r="D185">
            <v>64872</v>
          </cell>
          <cell r="E185" t="str">
            <v>Solanum dulcamara var. marinum Bab.</v>
          </cell>
        </row>
        <row r="186">
          <cell r="A186" t="str">
            <v>esp</v>
          </cell>
          <cell r="B186" t="str">
            <v>02/6.</v>
          </cell>
          <cell r="C186">
            <v>2277</v>
          </cell>
          <cell r="D186">
            <v>65561</v>
          </cell>
          <cell r="E186" t="str">
            <v>Spergula media (L.) Bartl. &amp; H.L.Wendl.</v>
          </cell>
        </row>
        <row r="187">
          <cell r="A187" t="str">
            <v>esp</v>
          </cell>
          <cell r="B187" t="str">
            <v>02/6.</v>
          </cell>
          <cell r="C187">
            <v>8703</v>
          </cell>
          <cell r="D187">
            <v>69583</v>
          </cell>
          <cell r="E187" t="str">
            <v>Tripolium pannonicum (Jacq.) Dobrocz.</v>
          </cell>
        </row>
        <row r="188">
          <cell r="A188" t="str">
            <v>subsp</v>
          </cell>
          <cell r="B188" t="str">
            <v>02/6.</v>
          </cell>
          <cell r="C188">
            <v>479</v>
          </cell>
          <cell r="D188">
            <v>85489</v>
          </cell>
          <cell r="E188" t="str">
            <v>Tripolium pannonicum subsp. tripolium (L.) Greuter</v>
          </cell>
        </row>
        <row r="189">
          <cell r="A189" t="str">
            <v>esp</v>
          </cell>
          <cell r="B189" t="str">
            <v>02/6.0.1</v>
          </cell>
          <cell r="C189">
            <v>4182</v>
          </cell>
          <cell r="D189">
            <v>39139</v>
          </cell>
          <cell r="E189" t="str">
            <v xml:space="preserve">Limonium vulgare Mill. </v>
          </cell>
        </row>
        <row r="190">
          <cell r="A190" t="str">
            <v>esp</v>
          </cell>
          <cell r="B190" t="str">
            <v>02/6.0.1</v>
          </cell>
          <cell r="C190">
            <v>7112</v>
          </cell>
          <cell r="D190">
            <v>53926</v>
          </cell>
          <cell r="E190" t="str">
            <v>Puccinellia maritima (Huds.) Parl.</v>
          </cell>
        </row>
        <row r="191">
          <cell r="A191" t="str">
            <v>hyb</v>
          </cell>
          <cell r="B191" t="str">
            <v>02/6.0.1</v>
          </cell>
          <cell r="C191">
            <v>32406</v>
          </cell>
          <cell r="D191">
            <v>82562</v>
          </cell>
          <cell r="E191" t="str">
            <v>Puccinellia x elata (Holmb.) Holmb. [Puccinellia capillaris (Lilj.) Jansen x Puccinellia distans (L.) Parl.]</v>
          </cell>
        </row>
        <row r="192">
          <cell r="A192" t="str">
            <v>hyb</v>
          </cell>
          <cell r="B192" t="str">
            <v>02/6.0.1</v>
          </cell>
          <cell r="C192">
            <v>13575</v>
          </cell>
          <cell r="D192">
            <v>53924</v>
          </cell>
          <cell r="E192" t="str">
            <v>Puccinellia x hybrida Holmb. [Puccinellia distans (L.) Parl. subsp. distans x Puccinellia maritima (Huds.) Parl.]</v>
          </cell>
        </row>
        <row r="193">
          <cell r="A193" t="str">
            <v>esp</v>
          </cell>
          <cell r="B193" t="str">
            <v>02/6.0.1.0.1</v>
          </cell>
          <cell r="C193">
            <v>7147</v>
          </cell>
          <cell r="D193">
            <v>65440</v>
          </cell>
          <cell r="E193" t="str">
            <v>Spartina alterniflora Loisel.</v>
          </cell>
        </row>
        <row r="194">
          <cell r="A194" t="str">
            <v>esp</v>
          </cell>
          <cell r="B194" t="str">
            <v>02/6.0.1.0.1</v>
          </cell>
          <cell r="C194">
            <v>7151</v>
          </cell>
          <cell r="D194">
            <v>65442</v>
          </cell>
          <cell r="E194" t="str">
            <v>Spartina anglica C.E.Hubb.</v>
          </cell>
        </row>
        <row r="195">
          <cell r="A195" t="str">
            <v>esp</v>
          </cell>
          <cell r="B195" t="str">
            <v>02/6.0.1.0.1</v>
          </cell>
          <cell r="C195">
            <v>7148</v>
          </cell>
          <cell r="D195">
            <v>65449</v>
          </cell>
          <cell r="E195" t="str">
            <v>Spartina maritima (Curtis) Fernald</v>
          </cell>
        </row>
        <row r="196">
          <cell r="A196" t="str">
            <v>hyb</v>
          </cell>
          <cell r="B196" t="str">
            <v>02/6.0.1.0.1</v>
          </cell>
          <cell r="C196">
            <v>7150</v>
          </cell>
          <cell r="D196">
            <v>65464</v>
          </cell>
          <cell r="E196" t="str">
            <v>Spartina x townsendii H.Groves &amp; J.Groves [Spartina alterniflora Loisel. x Spartina maritima (Curtis) Fernald]</v>
          </cell>
        </row>
        <row r="197">
          <cell r="A197" t="str">
            <v>esp</v>
          </cell>
          <cell r="B197" t="str">
            <v>02/6.0.1.0.2</v>
          </cell>
          <cell r="C197">
            <v>1614</v>
          </cell>
          <cell r="D197">
            <v>18397</v>
          </cell>
          <cell r="E197" t="str">
            <v>Cochlearia anglica L.</v>
          </cell>
        </row>
        <row r="198">
          <cell r="A198" t="str">
            <v>esp</v>
          </cell>
          <cell r="B198" t="str">
            <v>02/6.0.1.0.2</v>
          </cell>
          <cell r="C198">
            <v>7108</v>
          </cell>
          <cell r="D198">
            <v>53914</v>
          </cell>
          <cell r="E198" t="str">
            <v xml:space="preserve">Puccinellia fasciculata (Torr.) E.P.Bicknell </v>
          </cell>
        </row>
        <row r="199">
          <cell r="A199" t="str">
            <v>subsp</v>
          </cell>
          <cell r="B199" t="str">
            <v>02/6.0.1.0.2</v>
          </cell>
          <cell r="C199">
            <v>13571</v>
          </cell>
          <cell r="D199">
            <v>53915</v>
          </cell>
          <cell r="E199" t="str">
            <v>Puccinellia fasciculata (Torr.) E.P.Bicknell subsp. fasciculata</v>
          </cell>
        </row>
        <row r="200">
          <cell r="A200" t="str">
            <v>var</v>
          </cell>
          <cell r="B200" t="str">
            <v>02/6.0.2</v>
          </cell>
          <cell r="C200">
            <v>8217</v>
          </cell>
          <cell r="D200">
            <v>1945</v>
          </cell>
          <cell r="E200" t="str">
            <v>Agrostis stolonifera var. pseudopungens (Lange) Kerguélen</v>
          </cell>
        </row>
        <row r="201">
          <cell r="A201" t="str">
            <v>subsp</v>
          </cell>
          <cell r="B201" t="str">
            <v>02/6.0.2</v>
          </cell>
          <cell r="C201">
            <v>5893</v>
          </cell>
          <cell r="D201">
            <v>13678</v>
          </cell>
          <cell r="E201" t="str">
            <v>Carex divisa subsp. chaetophylla (Steud.) Nyman</v>
          </cell>
        </row>
        <row r="202">
          <cell r="A202" t="str">
            <v>esp</v>
          </cell>
          <cell r="B202" t="str">
            <v>02/6.0.2</v>
          </cell>
          <cell r="C202">
            <v>5900</v>
          </cell>
          <cell r="D202">
            <v>13733</v>
          </cell>
          <cell r="E202" t="str">
            <v>Carex extensa Good.</v>
          </cell>
        </row>
        <row r="203">
          <cell r="A203" t="str">
            <v>esp</v>
          </cell>
          <cell r="B203" t="str">
            <v>02/6.0.2</v>
          </cell>
          <cell r="C203">
            <v>30130</v>
          </cell>
          <cell r="D203">
            <v>75138</v>
          </cell>
          <cell r="E203" t="str">
            <v xml:space="preserve">Frankenia laevis L. </v>
          </cell>
        </row>
        <row r="204">
          <cell r="A204" t="str">
            <v>esp</v>
          </cell>
          <cell r="B204" t="str">
            <v>02/6.0.2</v>
          </cell>
          <cell r="C204">
            <v>30187</v>
          </cell>
          <cell r="D204">
            <v>75195</v>
          </cell>
          <cell r="E204" t="str">
            <v xml:space="preserve">Juncus gerardi Loisel. </v>
          </cell>
        </row>
        <row r="205">
          <cell r="A205" t="str">
            <v>esp</v>
          </cell>
          <cell r="B205" t="str">
            <v>02/6.0.2</v>
          </cell>
          <cell r="C205">
            <v>6149</v>
          </cell>
          <cell r="D205">
            <v>36591</v>
          </cell>
          <cell r="E205" t="str">
            <v>Juncus maritimus Lam.</v>
          </cell>
        </row>
        <row r="206">
          <cell r="A206" t="str">
            <v>esp</v>
          </cell>
          <cell r="B206" t="str">
            <v>02/6.0.2</v>
          </cell>
          <cell r="C206">
            <v>4169</v>
          </cell>
          <cell r="D206">
            <v>39095</v>
          </cell>
          <cell r="E206" t="str">
            <v>Limonium legrandii (Gaut. &amp; Timb.-Lagr.) Erben</v>
          </cell>
        </row>
        <row r="207">
          <cell r="A207" t="str">
            <v>esp</v>
          </cell>
          <cell r="B207" t="str">
            <v>02/6.0.2</v>
          </cell>
          <cell r="C207">
            <v>1230</v>
          </cell>
          <cell r="D207">
            <v>65199</v>
          </cell>
          <cell r="E207" t="str">
            <v xml:space="preserve">Sonchus maritimus L. </v>
          </cell>
        </row>
        <row r="208">
          <cell r="A208" t="str">
            <v>écoph</v>
          </cell>
          <cell r="B208" t="str">
            <v>02/6.0.2</v>
          </cell>
          <cell r="C208">
            <v>2276</v>
          </cell>
          <cell r="D208" t="str">
            <v>nc</v>
          </cell>
          <cell r="E208" t="str">
            <v>Spergula marina (L.) Bartl. &amp; H.L.Wendl. écoph. vivace</v>
          </cell>
        </row>
        <row r="209">
          <cell r="A209" t="str">
            <v>esp</v>
          </cell>
          <cell r="B209" t="str">
            <v>02/6.0.2</v>
          </cell>
          <cell r="C209">
            <v>14845</v>
          </cell>
          <cell r="D209">
            <v>69483</v>
          </cell>
          <cell r="E209" t="str">
            <v>Triglochin bulbosum L.</v>
          </cell>
        </row>
        <row r="210">
          <cell r="A210" t="str">
            <v>esp</v>
          </cell>
          <cell r="B210" t="str">
            <v>02/6.0.2</v>
          </cell>
          <cell r="C210">
            <v>6199</v>
          </cell>
          <cell r="D210">
            <v>69493</v>
          </cell>
          <cell r="E210" t="str">
            <v>Triglochin maritimum L.</v>
          </cell>
        </row>
        <row r="211">
          <cell r="A211" t="str">
            <v>esp</v>
          </cell>
          <cell r="B211" t="str">
            <v>02/6.0.2.0.1</v>
          </cell>
          <cell r="C211">
            <v>1613</v>
          </cell>
          <cell r="D211">
            <v>18394</v>
          </cell>
          <cell r="E211" t="str">
            <v>Cochlearia aestuaria (J.Lloyd) Heywood</v>
          </cell>
        </row>
        <row r="212">
          <cell r="A212" t="str">
            <v>subsp</v>
          </cell>
          <cell r="B212" t="str">
            <v>02/6.0.2.0.1</v>
          </cell>
          <cell r="C212">
            <v>6909</v>
          </cell>
          <cell r="D212">
            <v>27543</v>
          </cell>
          <cell r="E212" t="str">
            <v>Festuca rubra subsp. litoralis (G.Mey.) Auquier</v>
          </cell>
        </row>
        <row r="213">
          <cell r="A213" t="str">
            <v>esp</v>
          </cell>
          <cell r="B213" t="str">
            <v>02/6.0.2.0.1</v>
          </cell>
          <cell r="C213">
            <v>30211</v>
          </cell>
          <cell r="D213">
            <v>75219</v>
          </cell>
          <cell r="E213" t="str">
            <v>Limonium auriculiursifolium (Pourr.) Druce</v>
          </cell>
        </row>
        <row r="214">
          <cell r="A214" t="str">
            <v>esp</v>
          </cell>
          <cell r="B214" t="str">
            <v>02/6.0.2.0.1</v>
          </cell>
          <cell r="C214">
            <v>4168</v>
          </cell>
          <cell r="D214">
            <v>39092</v>
          </cell>
          <cell r="E214" t="str">
            <v>Limonium humile Mill.</v>
          </cell>
        </row>
        <row r="215">
          <cell r="A215" t="str">
            <v>hyb</v>
          </cell>
          <cell r="B215" t="str">
            <v>02/6.0.2.0.1</v>
          </cell>
          <cell r="C215">
            <v>12496</v>
          </cell>
          <cell r="D215">
            <v>39107</v>
          </cell>
          <cell r="E215" t="str">
            <v>Limonium x neumannii C.E.Salmon [Limonium humile Mill. x Limonium vulgare Mill.]</v>
          </cell>
        </row>
        <row r="216">
          <cell r="A216" t="str">
            <v>esp</v>
          </cell>
          <cell r="B216" t="str">
            <v>02/6.0.2.0.1</v>
          </cell>
          <cell r="C216">
            <v>4344</v>
          </cell>
          <cell r="D216">
            <v>101407</v>
          </cell>
          <cell r="E216" t="str">
            <v>Lysimachia maritima (L.) Galasso, Banfi &amp; Soldano</v>
          </cell>
        </row>
        <row r="217">
          <cell r="A217" t="str">
            <v>esp</v>
          </cell>
          <cell r="B217" t="str">
            <v>02/6.0.2.0.1</v>
          </cell>
          <cell r="C217">
            <v>4098</v>
          </cell>
          <cell r="D217">
            <v>49993</v>
          </cell>
          <cell r="E217" t="str">
            <v xml:space="preserve">Plantago maritima L. </v>
          </cell>
        </row>
        <row r="218">
          <cell r="A218" t="str">
            <v>subsp</v>
          </cell>
          <cell r="B218" t="str">
            <v>02/6.0.2.0.1</v>
          </cell>
          <cell r="C218">
            <v>13306</v>
          </cell>
          <cell r="D218">
            <v>49996</v>
          </cell>
          <cell r="E218" t="str">
            <v>Plantago maritima L. subsp. maritima</v>
          </cell>
        </row>
        <row r="219">
          <cell r="A219" t="str">
            <v>esp</v>
          </cell>
          <cell r="B219" t="str">
            <v>02/6.0.2.0.2</v>
          </cell>
          <cell r="C219">
            <v>6584</v>
          </cell>
          <cell r="D219">
            <v>1043</v>
          </cell>
          <cell r="E219" t="str">
            <v>Aeluropus littoralis (Gouan) Parl.</v>
          </cell>
        </row>
        <row r="220">
          <cell r="A220" t="str">
            <v>esp</v>
          </cell>
          <cell r="B220" t="str">
            <v>02/6.0.2.0.2</v>
          </cell>
          <cell r="C220">
            <v>6271</v>
          </cell>
          <cell r="D220">
            <v>7229</v>
          </cell>
          <cell r="E220" t="str">
            <v>Asparagus maritimus (L.) Mill.</v>
          </cell>
        </row>
        <row r="221">
          <cell r="A221" t="str">
            <v>esp</v>
          </cell>
          <cell r="B221" t="str">
            <v>02/6.0.2.0.2</v>
          </cell>
          <cell r="C221">
            <v>6003</v>
          </cell>
          <cell r="D221">
            <v>20778</v>
          </cell>
          <cell r="E221" t="str">
            <v>Cyperus laevigatus L.</v>
          </cell>
        </row>
        <row r="222">
          <cell r="A222" t="str">
            <v>subsp</v>
          </cell>
          <cell r="B222" t="str">
            <v>02/6.0.2.0.2</v>
          </cell>
          <cell r="C222">
            <v>12316</v>
          </cell>
          <cell r="D222">
            <v>102935</v>
          </cell>
          <cell r="E222" t="str">
            <v>Cyperus laevigatus L. subsp. laevigatus</v>
          </cell>
        </row>
        <row r="223">
          <cell r="A223" t="str">
            <v>subsp</v>
          </cell>
          <cell r="B223" t="str">
            <v>02/6.0.2.0.2</v>
          </cell>
          <cell r="C223">
            <v>5996</v>
          </cell>
          <cell r="D223">
            <v>74535</v>
          </cell>
          <cell r="E223" t="str">
            <v>Cyperus laevigatus subsp. distachyos (All.) Maire &amp; Weiller</v>
          </cell>
        </row>
        <row r="224">
          <cell r="A224" t="str">
            <v>esp</v>
          </cell>
          <cell r="B224" t="str">
            <v>02/6.0.2.0.2</v>
          </cell>
          <cell r="C224">
            <v>3299</v>
          </cell>
          <cell r="D224">
            <v>28192</v>
          </cell>
          <cell r="E224" t="str">
            <v>Frankenia hirsuta L.</v>
          </cell>
        </row>
        <row r="225">
          <cell r="A225" t="str">
            <v>esp</v>
          </cell>
          <cell r="B225" t="str">
            <v>02/6.0.2.0.2</v>
          </cell>
          <cell r="C225">
            <v>2469</v>
          </cell>
          <cell r="D225">
            <v>35865</v>
          </cell>
          <cell r="E225" t="str">
            <v>Ipomoea sagittata Poir.</v>
          </cell>
        </row>
        <row r="226">
          <cell r="A226" t="str">
            <v>esp</v>
          </cell>
          <cell r="B226" t="str">
            <v>02/6.0.2.0.2</v>
          </cell>
          <cell r="C226">
            <v>4152</v>
          </cell>
          <cell r="D226">
            <v>39066</v>
          </cell>
          <cell r="E226" t="str">
            <v>Limonium cuspidatum (Billot) Erben</v>
          </cell>
        </row>
        <row r="227">
          <cell r="A227" t="str">
            <v>esp</v>
          </cell>
          <cell r="B227" t="str">
            <v>02/6.0.2.0.2</v>
          </cell>
          <cell r="C227">
            <v>4171</v>
          </cell>
          <cell r="D227">
            <v>39105</v>
          </cell>
          <cell r="E227" t="str">
            <v>Limonium narbonense Mill.</v>
          </cell>
        </row>
        <row r="228">
          <cell r="A228" t="str">
            <v>esp</v>
          </cell>
          <cell r="B228" t="str">
            <v>02/6.0.2.0.2</v>
          </cell>
          <cell r="C228">
            <v>4241</v>
          </cell>
          <cell r="D228">
            <v>48323</v>
          </cell>
          <cell r="E228" t="str">
            <v>Persicaria decipiens (R.Br.) K.L.Wilson</v>
          </cell>
        </row>
        <row r="229">
          <cell r="A229" t="str">
            <v>esp</v>
          </cell>
          <cell r="B229" t="str">
            <v>02/6.0.2.0.2</v>
          </cell>
          <cell r="C229">
            <v>4087</v>
          </cell>
          <cell r="D229">
            <v>49871</v>
          </cell>
          <cell r="E229" t="str">
            <v>Plantago cornutii Gouan</v>
          </cell>
        </row>
        <row r="230">
          <cell r="A230" t="str">
            <v>esp</v>
          </cell>
          <cell r="B230" t="str">
            <v>02/6.0.2.0.2</v>
          </cell>
          <cell r="C230">
            <v>7110</v>
          </cell>
          <cell r="D230">
            <v>53917</v>
          </cell>
          <cell r="E230" t="str">
            <v xml:space="preserve">Puccinellia festuciformis (Host) Parl. </v>
          </cell>
        </row>
        <row r="231">
          <cell r="A231" t="str">
            <v>subsp</v>
          </cell>
          <cell r="B231" t="str">
            <v>02/6.0.2.0.2</v>
          </cell>
          <cell r="C231">
            <v>36964</v>
          </cell>
          <cell r="D231">
            <v>101635</v>
          </cell>
          <cell r="E231" t="str">
            <v>Puccinellia festuciformis (Host) Parl. subsp. festuciformis</v>
          </cell>
        </row>
        <row r="232">
          <cell r="A232" t="str">
            <v>esp</v>
          </cell>
          <cell r="B232" t="str">
            <v>02/6.0.2.0.2</v>
          </cell>
          <cell r="C232">
            <v>1145</v>
          </cell>
          <cell r="D232">
            <v>61934</v>
          </cell>
          <cell r="E232" t="str">
            <v>Scorzonera parviflora Jacq.</v>
          </cell>
        </row>
        <row r="233">
          <cell r="A233" t="str">
            <v>esp</v>
          </cell>
          <cell r="B233" t="str">
            <v>02/6.0.2.0.2</v>
          </cell>
          <cell r="C233">
            <v>1231</v>
          </cell>
          <cell r="D233">
            <v>65164</v>
          </cell>
          <cell r="E233" t="str">
            <v>Sonchus aquatilis Pourr.</v>
          </cell>
        </row>
        <row r="234">
          <cell r="A234" t="str">
            <v>esp</v>
          </cell>
          <cell r="B234" t="str">
            <v>02/6.0.2.0.2</v>
          </cell>
          <cell r="C234">
            <v>7149</v>
          </cell>
          <cell r="D234">
            <v>120629</v>
          </cell>
          <cell r="E234" t="str">
            <v>Spartina patens (Aiton) Muhl.</v>
          </cell>
        </row>
        <row r="235">
          <cell r="A235" t="str">
            <v>subsp</v>
          </cell>
          <cell r="B235" t="str">
            <v>02/6.0.2.0.2</v>
          </cell>
          <cell r="C235">
            <v>474</v>
          </cell>
          <cell r="D235">
            <v>101214</v>
          </cell>
          <cell r="E235" t="str">
            <v>Tripolium pannonicum (Jacq.) Dobrocz. subsp. pannonicum</v>
          </cell>
        </row>
        <row r="236">
          <cell r="A236" t="str">
            <v>esp</v>
          </cell>
          <cell r="B236" t="str">
            <v>02/6.0.2.0.3</v>
          </cell>
          <cell r="C236">
            <v>29967</v>
          </cell>
          <cell r="D236">
            <v>74975</v>
          </cell>
          <cell r="E236" t="str">
            <v>Artemisia maritima L.</v>
          </cell>
        </row>
        <row r="237">
          <cell r="A237" t="str">
            <v>subsp</v>
          </cell>
          <cell r="B237" t="str">
            <v>02/6.0.2.0.3</v>
          </cell>
          <cell r="C237">
            <v>8658</v>
          </cell>
          <cell r="D237">
            <v>6902</v>
          </cell>
          <cell r="E237" t="str">
            <v>Artemisia maritima L. subsp. maritima</v>
          </cell>
        </row>
        <row r="238">
          <cell r="A238" t="str">
            <v>var</v>
          </cell>
          <cell r="B238" t="str">
            <v>02/6.0.2.0.3</v>
          </cell>
          <cell r="C238">
            <v>451</v>
          </cell>
          <cell r="D238">
            <v>6910</v>
          </cell>
          <cell r="E238" t="str">
            <v>Artemisia maritima L. subsp. maritima var. maritima</v>
          </cell>
        </row>
        <row r="239">
          <cell r="A239" t="str">
            <v>var</v>
          </cell>
          <cell r="B239" t="str">
            <v>02/6.0.2.0.3</v>
          </cell>
          <cell r="C239">
            <v>446</v>
          </cell>
          <cell r="D239">
            <v>6911</v>
          </cell>
          <cell r="E239" t="str">
            <v>Artemisia maritima subsp. maritima var. pseudogallica (Rouy) J.Duvign. &amp; Lambinon</v>
          </cell>
        </row>
        <row r="240">
          <cell r="A240" t="str">
            <v>esp</v>
          </cell>
          <cell r="B240" t="str">
            <v>02/6.0.2.0.3</v>
          </cell>
          <cell r="C240">
            <v>2329</v>
          </cell>
          <cell r="D240">
            <v>9504</v>
          </cell>
          <cell r="E240" t="str">
            <v>Beta macrocarpa Guss.</v>
          </cell>
        </row>
        <row r="241">
          <cell r="A241" t="str">
            <v>subsp</v>
          </cell>
          <cell r="B241" t="str">
            <v>02/6.0.2.0.3</v>
          </cell>
          <cell r="C241">
            <v>2333</v>
          </cell>
          <cell r="D241">
            <v>9517</v>
          </cell>
          <cell r="E241" t="str">
            <v>Beta vulgaris subsp. maritima (L.) Arcang.</v>
          </cell>
        </row>
        <row r="242">
          <cell r="A242" t="str">
            <v>esp</v>
          </cell>
          <cell r="B242" t="str">
            <v>02/6.0.2.0.3</v>
          </cell>
          <cell r="C242">
            <v>6796</v>
          </cell>
          <cell r="D242">
            <v>23874</v>
          </cell>
          <cell r="E242" t="str">
            <v>Elytrigia acuta (DC.) Tzvelev pro hybr.</v>
          </cell>
        </row>
        <row r="243">
          <cell r="A243" t="str">
            <v>esp</v>
          </cell>
          <cell r="B243" t="str">
            <v>02/6.0.2.0.3</v>
          </cell>
          <cell r="C243">
            <v>9913</v>
          </cell>
          <cell r="D243">
            <v>23878</v>
          </cell>
          <cell r="E243" t="str">
            <v>Elytrigia arenosa (Spenn.) H.Scholz</v>
          </cell>
        </row>
        <row r="244">
          <cell r="A244" t="str">
            <v>subsp</v>
          </cell>
          <cell r="B244" t="str">
            <v>02/6.0.2.0.3</v>
          </cell>
          <cell r="C244">
            <v>43456</v>
          </cell>
          <cell r="D244">
            <v>82769</v>
          </cell>
          <cell r="E244" t="str">
            <v>Elytrigia campestris subsp. maritima (Tzvelev) H.Scholz</v>
          </cell>
        </row>
        <row r="245">
          <cell r="A245" t="str">
            <v>hyb</v>
          </cell>
          <cell r="B245" t="str">
            <v>02/6.0.2.0.3</v>
          </cell>
          <cell r="C245">
            <v>31014</v>
          </cell>
          <cell r="D245">
            <v>76631</v>
          </cell>
          <cell r="E245" t="str">
            <v>Elytrigia x drucei Stace [Elytrigia acuta (DC.) Tzvelev x Elytrigia repens (L.) Desv. ex Nevski]</v>
          </cell>
        </row>
        <row r="246">
          <cell r="A246" t="str">
            <v>hyb</v>
          </cell>
          <cell r="B246" t="str">
            <v>02/6.0.2.0.3</v>
          </cell>
          <cell r="C246">
            <v>6808</v>
          </cell>
          <cell r="D246">
            <v>23898</v>
          </cell>
          <cell r="E246" t="str">
            <v>Elytrigia x laxa (Fr.) Kerguélen [Elytrigia juncea (L.) Nevski x Elytrigia repens (L.) Desv. ex Nevski]</v>
          </cell>
        </row>
        <row r="247">
          <cell r="A247" t="str">
            <v>esp</v>
          </cell>
          <cell r="B247" t="str">
            <v>02/6.0.2.0.3</v>
          </cell>
          <cell r="C247">
            <v>30230</v>
          </cell>
          <cell r="D247">
            <v>69570</v>
          </cell>
          <cell r="E247" t="str">
            <v>Tripleurospermum maritimum (L.) W.D.J.Koch</v>
          </cell>
        </row>
        <row r="248">
          <cell r="A248" t="str">
            <v>esp</v>
          </cell>
          <cell r="B248" t="str">
            <v>02/7.</v>
          </cell>
          <cell r="C248">
            <v>8650</v>
          </cell>
          <cell r="D248">
            <v>6546</v>
          </cell>
          <cell r="E248" t="str">
            <v xml:space="preserve">Armeria maritima Willd. </v>
          </cell>
        </row>
        <row r="249">
          <cell r="A249" t="str">
            <v>subsp</v>
          </cell>
          <cell r="B249" t="str">
            <v>02/7.</v>
          </cell>
          <cell r="C249">
            <v>4126</v>
          </cell>
          <cell r="D249">
            <v>6557</v>
          </cell>
          <cell r="E249" t="str">
            <v>Armeria maritima Willd. subsp. maritima</v>
          </cell>
        </row>
        <row r="250">
          <cell r="A250" t="str">
            <v>subsp</v>
          </cell>
          <cell r="B250" t="str">
            <v>02/7.</v>
          </cell>
          <cell r="C250">
            <v>6910</v>
          </cell>
          <cell r="D250">
            <v>27551</v>
          </cell>
          <cell r="E250" t="str">
            <v>Festuca rubra subsp. pruinosa (Hack.) Piper</v>
          </cell>
        </row>
        <row r="251">
          <cell r="A251" t="str">
            <v>esp</v>
          </cell>
          <cell r="B251" t="str">
            <v>02/7.0.1</v>
          </cell>
          <cell r="C251">
            <v>4120</v>
          </cell>
          <cell r="D251">
            <v>6522</v>
          </cell>
          <cell r="E251" t="str">
            <v>Armeria euscadiensis Donad. &amp; Vivant</v>
          </cell>
        </row>
        <row r="252">
          <cell r="A252" t="str">
            <v>subsp</v>
          </cell>
          <cell r="B252" t="str">
            <v>02/7.0.1</v>
          </cell>
          <cell r="C252">
            <v>4129</v>
          </cell>
          <cell r="D252">
            <v>6558</v>
          </cell>
          <cell r="E252" t="str">
            <v>Armeria maritima subsp. miscella (Merino) Malag.</v>
          </cell>
        </row>
        <row r="253">
          <cell r="A253" t="str">
            <v>esp</v>
          </cell>
          <cell r="B253" t="str">
            <v>02/7.0.1</v>
          </cell>
          <cell r="C253">
            <v>7347</v>
          </cell>
          <cell r="D253">
            <v>7629</v>
          </cell>
          <cell r="E253" t="str">
            <v>Asplenium marinum L.</v>
          </cell>
        </row>
        <row r="254">
          <cell r="A254" t="str">
            <v>esp</v>
          </cell>
          <cell r="B254" t="str">
            <v>02/7.0.1</v>
          </cell>
          <cell r="C254">
            <v>1617</v>
          </cell>
          <cell r="D254">
            <v>18425</v>
          </cell>
          <cell r="E254" t="str">
            <v>Cochlearia officinalis L.</v>
          </cell>
        </row>
        <row r="255">
          <cell r="A255" t="str">
            <v>esp</v>
          </cell>
          <cell r="B255" t="str">
            <v>02/7.0.1</v>
          </cell>
          <cell r="C255">
            <v>4144</v>
          </cell>
          <cell r="D255">
            <v>39046</v>
          </cell>
          <cell r="E255" t="str">
            <v xml:space="preserve">Limonium binervosum (G.E.Sm.) C.E.Salmon </v>
          </cell>
        </row>
        <row r="256">
          <cell r="A256" t="str">
            <v>subsp</v>
          </cell>
          <cell r="B256" t="str">
            <v>02/7.0.1</v>
          </cell>
          <cell r="C256">
            <v>12480</v>
          </cell>
          <cell r="D256">
            <v>39047</v>
          </cell>
          <cell r="E256" t="str">
            <v>Limonium binervosum (G.E.Sm.) C.E.Salmon subsp. binervosum</v>
          </cell>
        </row>
        <row r="257">
          <cell r="A257" t="str">
            <v>esp</v>
          </cell>
          <cell r="B257" t="str">
            <v>02/7.0.1</v>
          </cell>
          <cell r="C257">
            <v>30212</v>
          </cell>
          <cell r="D257">
            <v>75220</v>
          </cell>
          <cell r="E257" t="str">
            <v>Limonium dodartii (Girard) Kuntze</v>
          </cell>
        </row>
        <row r="258">
          <cell r="A258" t="str">
            <v>esp</v>
          </cell>
          <cell r="B258" t="str">
            <v>02/7.0.1</v>
          </cell>
          <cell r="C258">
            <v>4172</v>
          </cell>
          <cell r="D258">
            <v>39108</v>
          </cell>
          <cell r="E258" t="str">
            <v>Limonium normannicum Ingr.</v>
          </cell>
        </row>
        <row r="259">
          <cell r="A259" t="str">
            <v>esp</v>
          </cell>
          <cell r="B259" t="str">
            <v>02/7.0.1</v>
          </cell>
          <cell r="C259">
            <v>4174</v>
          </cell>
          <cell r="D259">
            <v>39113</v>
          </cell>
          <cell r="E259" t="str">
            <v>Limonium ovalifolium (Poir.) Kuntze</v>
          </cell>
        </row>
        <row r="260">
          <cell r="A260" t="str">
            <v>esp</v>
          </cell>
          <cell r="B260" t="str">
            <v>02/7.0.1</v>
          </cell>
          <cell r="C260">
            <v>4283</v>
          </cell>
          <cell r="D260">
            <v>58874</v>
          </cell>
          <cell r="E260" t="str">
            <v>Rumex rupestris Le Gall</v>
          </cell>
        </row>
        <row r="261">
          <cell r="A261" t="str">
            <v>esp</v>
          </cell>
          <cell r="B261" t="str">
            <v>02/7.0.1</v>
          </cell>
          <cell r="C261">
            <v>2281</v>
          </cell>
          <cell r="D261">
            <v>120084</v>
          </cell>
          <cell r="E261" t="str">
            <v>Spergula rupicola (Lebel ex Le Jol.) G.López</v>
          </cell>
        </row>
        <row r="262">
          <cell r="A262" t="str">
            <v>subsp</v>
          </cell>
          <cell r="B262" t="str">
            <v>02/7.0.1.0.2</v>
          </cell>
          <cell r="C262">
            <v>2785</v>
          </cell>
          <cell r="D262">
            <v>5374</v>
          </cell>
          <cell r="E262" t="str">
            <v>Anthyllis vulneraria subsp. borealis (Rouy) Jalas</v>
          </cell>
        </row>
        <row r="263">
          <cell r="A263" t="str">
            <v>esp</v>
          </cell>
          <cell r="B263" t="str">
            <v>02/7.0.1.0.2</v>
          </cell>
          <cell r="C263">
            <v>1559</v>
          </cell>
          <cell r="D263">
            <v>10323</v>
          </cell>
          <cell r="E263" t="str">
            <v>Brassica oleracea L.</v>
          </cell>
        </row>
        <row r="264">
          <cell r="A264" t="str">
            <v>subsp</v>
          </cell>
          <cell r="B264" t="str">
            <v>02/7.0.1.0.2</v>
          </cell>
          <cell r="C264">
            <v>30537</v>
          </cell>
          <cell r="D264">
            <v>75568</v>
          </cell>
          <cell r="E264" t="str">
            <v>Brassica oleracea L. subsp. oleracea</v>
          </cell>
        </row>
        <row r="265">
          <cell r="A265" t="str">
            <v>esp</v>
          </cell>
          <cell r="B265" t="str">
            <v>02/7.0.1.0.2</v>
          </cell>
          <cell r="C265">
            <v>5970</v>
          </cell>
          <cell r="D265">
            <v>14308</v>
          </cell>
          <cell r="E265" t="str">
            <v>Carex repens Bellardi</v>
          </cell>
        </row>
        <row r="266">
          <cell r="A266" t="str">
            <v>subsp</v>
          </cell>
          <cell r="B266" t="str">
            <v>02/7.0.1.0.2</v>
          </cell>
          <cell r="C266">
            <v>6758</v>
          </cell>
          <cell r="D266">
            <v>21119</v>
          </cell>
          <cell r="E266" t="str">
            <v>Dactylis glomerata subsp. oceanica G.Guignard</v>
          </cell>
        </row>
        <row r="267">
          <cell r="A267" t="str">
            <v>subsp</v>
          </cell>
          <cell r="B267" t="str">
            <v>02/7.0.1.0.2</v>
          </cell>
          <cell r="C267">
            <v>154</v>
          </cell>
          <cell r="D267">
            <v>21680</v>
          </cell>
          <cell r="E267" t="str">
            <v>Daucus carota subsp. gadeceaui (Rouy &amp; E.G.Camus) Heywood</v>
          </cell>
        </row>
        <row r="268">
          <cell r="A268" t="str">
            <v>subsp</v>
          </cell>
          <cell r="B268" t="str">
            <v>02/7.0.1.0.2</v>
          </cell>
          <cell r="C268">
            <v>155</v>
          </cell>
          <cell r="D268">
            <v>21681</v>
          </cell>
          <cell r="E268" t="str">
            <v>Daucus carota subsp. gummifer (Syme) Hook.f.</v>
          </cell>
        </row>
        <row r="269">
          <cell r="A269" t="str">
            <v>esp</v>
          </cell>
          <cell r="B269" t="str">
            <v>02/7.0.1.0.2</v>
          </cell>
          <cell r="C269">
            <v>6867</v>
          </cell>
          <cell r="D269">
            <v>27071</v>
          </cell>
          <cell r="E269" t="str">
            <v>Festuca huonii Auquier</v>
          </cell>
        </row>
        <row r="270">
          <cell r="A270" t="str">
            <v>var</v>
          </cell>
          <cell r="B270" t="str">
            <v>02/7.0.1.0.2</v>
          </cell>
          <cell r="C270">
            <v>470</v>
          </cell>
          <cell r="D270">
            <v>119369</v>
          </cell>
          <cell r="E270" t="str">
            <v>Galatella linosyris var. armoricana (Rouy) B.Bock &amp; J.M.Tison</v>
          </cell>
        </row>
        <row r="271">
          <cell r="A271" t="str">
            <v>esp</v>
          </cell>
          <cell r="B271" t="str">
            <v>02/7.0.1.0.2</v>
          </cell>
          <cell r="C271">
            <v>823</v>
          </cell>
          <cell r="D271">
            <v>31375</v>
          </cell>
          <cell r="E271" t="str">
            <v>Helichrysum foetidum (L.) Moench</v>
          </cell>
        </row>
        <row r="272">
          <cell r="A272" t="str">
            <v>subsp</v>
          </cell>
          <cell r="B272" t="str">
            <v>02/7.0.1.0.2</v>
          </cell>
          <cell r="C272">
            <v>1038</v>
          </cell>
          <cell r="D272">
            <v>38713</v>
          </cell>
          <cell r="E272" t="str">
            <v>Leucanthemum ircutianum subsp. cantabricum (Sennen) Vogt</v>
          </cell>
        </row>
        <row r="273">
          <cell r="A273" t="str">
            <v>subsp</v>
          </cell>
          <cell r="B273" t="str">
            <v>02/7.0.1.0.2</v>
          </cell>
          <cell r="C273">
            <v>1030</v>
          </cell>
          <cell r="D273">
            <v>38714</v>
          </cell>
          <cell r="E273" t="str">
            <v>Leucanthemum ircutianum subsp. crassifolium (Lange) Vogt</v>
          </cell>
        </row>
        <row r="274">
          <cell r="A274" t="str">
            <v>var</v>
          </cell>
          <cell r="B274" t="str">
            <v>02/7.0.1.0.2</v>
          </cell>
          <cell r="C274">
            <v>4091</v>
          </cell>
          <cell r="D274">
            <v>49919</v>
          </cell>
          <cell r="E274" t="str">
            <v>Plantago holosteum var. littoralis (Rouy) Kerguélen</v>
          </cell>
        </row>
        <row r="275">
          <cell r="A275" t="str">
            <v>subsp</v>
          </cell>
          <cell r="B275" t="str">
            <v>02/7.0.1.0.2</v>
          </cell>
          <cell r="C275">
            <v>4250</v>
          </cell>
          <cell r="D275">
            <v>58587</v>
          </cell>
          <cell r="E275" t="str">
            <v>Rumex acetosa subsp. biformis (Lange) Castrov. &amp; Valdés Berm.</v>
          </cell>
        </row>
        <row r="276">
          <cell r="A276" t="str">
            <v>var</v>
          </cell>
          <cell r="B276" t="str">
            <v>02/7.0.1.0.2</v>
          </cell>
          <cell r="C276">
            <v>2210</v>
          </cell>
          <cell r="D276">
            <v>64105</v>
          </cell>
          <cell r="E276" t="str">
            <v>Silene dioica var. zetlandica (Compton) Kerguélen</v>
          </cell>
        </row>
        <row r="277">
          <cell r="A277" t="str">
            <v>esp</v>
          </cell>
          <cell r="B277" t="str">
            <v>02/7.0.1.0.2</v>
          </cell>
          <cell r="C277">
            <v>43686</v>
          </cell>
          <cell r="D277">
            <v>64391</v>
          </cell>
          <cell r="E277" t="str">
            <v>Silene uniflora Roth</v>
          </cell>
        </row>
        <row r="278">
          <cell r="A278" t="str">
            <v>subsp</v>
          </cell>
          <cell r="B278" t="str">
            <v>02/7.0.1.0.2</v>
          </cell>
          <cell r="C278">
            <v>14539</v>
          </cell>
          <cell r="D278">
            <v>77465</v>
          </cell>
          <cell r="E278" t="str">
            <v>Silene uniflora Roth subsp. uniflora</v>
          </cell>
        </row>
        <row r="279">
          <cell r="A279" t="str">
            <v>var</v>
          </cell>
          <cell r="B279" t="str">
            <v>02/7.0.1.0.2</v>
          </cell>
          <cell r="C279">
            <v>2260</v>
          </cell>
          <cell r="D279">
            <v>64398</v>
          </cell>
          <cell r="E279" t="str">
            <v>Silene uniflora Roth subsp. uniflora var. uniflora</v>
          </cell>
        </row>
        <row r="280">
          <cell r="A280" t="str">
            <v>subsp</v>
          </cell>
          <cell r="B280" t="str">
            <v>02/7.0.1.0.2</v>
          </cell>
          <cell r="C280">
            <v>1224</v>
          </cell>
          <cell r="D280">
            <v>65123</v>
          </cell>
          <cell r="E280" t="str">
            <v>Solidago virgaurea subsp. rupicola (Rouy) Lambinon</v>
          </cell>
        </row>
        <row r="281">
          <cell r="A281" t="str">
            <v>subsp</v>
          </cell>
          <cell r="B281" t="str">
            <v>02/7.0.1.0.2</v>
          </cell>
          <cell r="C281">
            <v>1174</v>
          </cell>
          <cell r="D281">
            <v>67223</v>
          </cell>
          <cell r="E281" t="str">
            <v>Tephroseris helenitis subsp. candida (Corb.) B.Nord.</v>
          </cell>
        </row>
        <row r="282">
          <cell r="A282" t="str">
            <v>subsp</v>
          </cell>
          <cell r="B282" t="str">
            <v>02/7.0.1.0.2</v>
          </cell>
          <cell r="C282">
            <v>1175</v>
          </cell>
          <cell r="D282">
            <v>67227</v>
          </cell>
          <cell r="E282" t="str">
            <v>Tephroseris helenitis subsp. macrochaeta (Willk.) B.Nord.</v>
          </cell>
        </row>
        <row r="283">
          <cell r="A283" t="str">
            <v>subsp</v>
          </cell>
          <cell r="B283" t="str">
            <v>02/7.0.1.0.2</v>
          </cell>
          <cell r="C283">
            <v>3183</v>
          </cell>
          <cell r="D283">
            <v>69301</v>
          </cell>
          <cell r="E283" t="str">
            <v>Trifolium pratense subsp. maritimum (Zabel) Rothm.</v>
          </cell>
        </row>
        <row r="284">
          <cell r="A284" t="str">
            <v>esp</v>
          </cell>
          <cell r="B284" t="str">
            <v>02/8.</v>
          </cell>
          <cell r="C284">
            <v>2822</v>
          </cell>
          <cell r="D284">
            <v>8178</v>
          </cell>
          <cell r="E284" t="str">
            <v>Astragalus tragacantha L.</v>
          </cell>
        </row>
        <row r="285">
          <cell r="A285" t="str">
            <v>esp</v>
          </cell>
          <cell r="B285" t="str">
            <v>02/8.</v>
          </cell>
          <cell r="C285">
            <v>148</v>
          </cell>
          <cell r="D285">
            <v>19832</v>
          </cell>
          <cell r="E285" t="str">
            <v>Crithmum maritimum L.</v>
          </cell>
        </row>
        <row r="286">
          <cell r="A286" t="str">
            <v>subsp</v>
          </cell>
          <cell r="B286" t="str">
            <v>02/8.</v>
          </cell>
          <cell r="C286">
            <v>6755</v>
          </cell>
          <cell r="D286">
            <v>21114</v>
          </cell>
          <cell r="E286" t="str">
            <v>Dactylis glomerata subsp. hackelii (Asch. &amp; Graebn.) Cif. &amp; Giacom.</v>
          </cell>
        </row>
        <row r="287">
          <cell r="A287" t="str">
            <v>subsp</v>
          </cell>
          <cell r="B287" t="str">
            <v>02/8.</v>
          </cell>
          <cell r="C287">
            <v>153</v>
          </cell>
          <cell r="D287">
            <v>21678</v>
          </cell>
          <cell r="E287" t="str">
            <v>Daucus carota subsp. drepanensis (Arcang.) Heywood</v>
          </cell>
        </row>
        <row r="288">
          <cell r="A288" t="str">
            <v>subsp</v>
          </cell>
          <cell r="B288" t="str">
            <v>02/8.</v>
          </cell>
          <cell r="C288">
            <v>156</v>
          </cell>
          <cell r="D288">
            <v>21682</v>
          </cell>
          <cell r="E288" t="str">
            <v>Daucus carota subsp. hispanicus (Gouan) Thell.</v>
          </cell>
        </row>
        <row r="289">
          <cell r="A289" t="str">
            <v>esp</v>
          </cell>
          <cell r="B289" t="str">
            <v>02/8.</v>
          </cell>
          <cell r="C289">
            <v>2080</v>
          </cell>
          <cell r="D289">
            <v>22298</v>
          </cell>
          <cell r="E289" t="str">
            <v>Dianthus siculus C.Presl</v>
          </cell>
        </row>
        <row r="290">
          <cell r="A290" t="str">
            <v>esp</v>
          </cell>
          <cell r="B290" t="str">
            <v>02/8.</v>
          </cell>
          <cell r="C290">
            <v>2718</v>
          </cell>
          <cell r="D290">
            <v>25949</v>
          </cell>
          <cell r="E290" t="str">
            <v>Euphorbia linifolia L.</v>
          </cell>
        </row>
        <row r="291">
          <cell r="A291" t="str">
            <v>subsp</v>
          </cell>
          <cell r="B291" t="str">
            <v>02/8.</v>
          </cell>
          <cell r="C291">
            <v>1153</v>
          </cell>
          <cell r="D291">
            <v>102839</v>
          </cell>
          <cell r="E291" t="str">
            <v>Jacobaea maritima subsp. bicolor (Willd.) B.Nord. &amp; Greuter</v>
          </cell>
        </row>
        <row r="292">
          <cell r="A292" t="str">
            <v>subsp</v>
          </cell>
          <cell r="B292" t="str">
            <v>02/8.</v>
          </cell>
          <cell r="C292">
            <v>12481</v>
          </cell>
          <cell r="D292">
            <v>39050</v>
          </cell>
          <cell r="E292" t="str">
            <v>Limonium binervosum subsp. sarniense Ingr.</v>
          </cell>
        </row>
        <row r="293">
          <cell r="A293" t="str">
            <v>esp</v>
          </cell>
          <cell r="B293" t="str">
            <v>02/8.</v>
          </cell>
          <cell r="C293">
            <v>4146</v>
          </cell>
          <cell r="D293">
            <v>39056</v>
          </cell>
          <cell r="E293" t="str">
            <v>Limonium companyonis (Gren. &amp; Billot) Kuntze [pro hybr.]</v>
          </cell>
        </row>
        <row r="294">
          <cell r="A294" t="str">
            <v>esp</v>
          </cell>
          <cell r="B294" t="str">
            <v>02/8.</v>
          </cell>
          <cell r="C294">
            <v>4158</v>
          </cell>
          <cell r="D294">
            <v>39074</v>
          </cell>
          <cell r="E294" t="str">
            <v>Limonium dubium (Guss.) Litard.</v>
          </cell>
        </row>
        <row r="295">
          <cell r="A295" t="str">
            <v>esp</v>
          </cell>
          <cell r="B295" t="str">
            <v>02/8.</v>
          </cell>
          <cell r="C295">
            <v>30468</v>
          </cell>
          <cell r="D295">
            <v>75476</v>
          </cell>
          <cell r="E295" t="str">
            <v xml:space="preserve">Matthiola incana (L.) R.Br. </v>
          </cell>
        </row>
        <row r="296">
          <cell r="A296" t="str">
            <v>subsp</v>
          </cell>
          <cell r="B296" t="str">
            <v>02/8.</v>
          </cell>
          <cell r="C296">
            <v>1755</v>
          </cell>
          <cell r="D296">
            <v>41083</v>
          </cell>
          <cell r="E296" t="str">
            <v>Matthiola incana (L.) R.Br. subsp. incana</v>
          </cell>
        </row>
        <row r="297">
          <cell r="A297" t="str">
            <v>esp</v>
          </cell>
          <cell r="B297" t="str">
            <v>02/8.</v>
          </cell>
          <cell r="C297">
            <v>483</v>
          </cell>
          <cell r="D297">
            <v>47373</v>
          </cell>
          <cell r="E297" t="str">
            <v xml:space="preserve">Pallenis maritima (L.) Greuter </v>
          </cell>
        </row>
        <row r="298">
          <cell r="A298" t="str">
            <v>subsp</v>
          </cell>
          <cell r="B298" t="str">
            <v>02/8.</v>
          </cell>
          <cell r="C298">
            <v>1229</v>
          </cell>
          <cell r="D298">
            <v>65173</v>
          </cell>
          <cell r="E298" t="str">
            <v>Sonchus asper subsp. glaucescens (Jord.) P.W.Ball</v>
          </cell>
        </row>
        <row r="299">
          <cell r="A299" t="str">
            <v>esp</v>
          </cell>
          <cell r="B299" t="str">
            <v>02/8.0.1.0.1</v>
          </cell>
          <cell r="C299">
            <v>8652</v>
          </cell>
          <cell r="D299">
            <v>6613</v>
          </cell>
          <cell r="E299" t="str">
            <v>Armeria ruscinonensis Girard</v>
          </cell>
        </row>
        <row r="300">
          <cell r="A300" t="str">
            <v>subsp</v>
          </cell>
          <cell r="B300" t="str">
            <v>02/8.0.1.0.1</v>
          </cell>
          <cell r="C300">
            <v>4135</v>
          </cell>
          <cell r="D300">
            <v>6615</v>
          </cell>
          <cell r="E300" t="str">
            <v>Armeria ruscinonensis Girard subsp. ruscinonensis</v>
          </cell>
        </row>
        <row r="301">
          <cell r="A301" t="str">
            <v>esp</v>
          </cell>
          <cell r="B301" t="str">
            <v>02/8.0.1.0.1</v>
          </cell>
          <cell r="C301">
            <v>6860</v>
          </cell>
          <cell r="D301">
            <v>26994</v>
          </cell>
          <cell r="E301" t="str">
            <v>Festuca glauca Vill.</v>
          </cell>
        </row>
        <row r="302">
          <cell r="A302" t="str">
            <v>esp</v>
          </cell>
          <cell r="B302" t="str">
            <v>02/8.0.1.0.1</v>
          </cell>
          <cell r="C302">
            <v>4147</v>
          </cell>
          <cell r="D302">
            <v>39057</v>
          </cell>
          <cell r="E302" t="str">
            <v>Limonium confusum (Godr. &amp; Gren.) Fourr.</v>
          </cell>
        </row>
        <row r="303">
          <cell r="A303" t="str">
            <v>esp</v>
          </cell>
          <cell r="B303" t="str">
            <v>02/8.0.1.0.1</v>
          </cell>
          <cell r="C303">
            <v>4149</v>
          </cell>
          <cell r="D303">
            <v>39064</v>
          </cell>
          <cell r="E303" t="str">
            <v>Limonium cordatum (L.) Mill.</v>
          </cell>
        </row>
        <row r="304">
          <cell r="A304" t="str">
            <v>esp</v>
          </cell>
          <cell r="B304" t="str">
            <v>02/8.0.1.0.1</v>
          </cell>
          <cell r="C304">
            <v>4170</v>
          </cell>
          <cell r="D304">
            <v>39118</v>
          </cell>
          <cell r="E304" t="str">
            <v>Limonium pseudominutum Erben</v>
          </cell>
        </row>
        <row r="305">
          <cell r="A305" t="str">
            <v>esp</v>
          </cell>
          <cell r="B305" t="str">
            <v>02/8.0.1.0.1</v>
          </cell>
          <cell r="C305">
            <v>12485</v>
          </cell>
          <cell r="D305">
            <v>39120</v>
          </cell>
          <cell r="E305" t="str">
            <v>Limonium ramosissimum (Poir.) Maire</v>
          </cell>
        </row>
        <row r="306">
          <cell r="A306" t="str">
            <v>esp</v>
          </cell>
          <cell r="B306" t="str">
            <v>02/8.0.1.0.1</v>
          </cell>
          <cell r="C306">
            <v>4180</v>
          </cell>
          <cell r="D306">
            <v>39135</v>
          </cell>
          <cell r="E306" t="str">
            <v>Limonium tremolsii (Rouy) Guinea &amp; Ceballos Jimenez</v>
          </cell>
        </row>
        <row r="307">
          <cell r="A307" t="str">
            <v>esp</v>
          </cell>
          <cell r="B307" t="str">
            <v>02/8.0.1.0.1</v>
          </cell>
          <cell r="C307">
            <v>2994</v>
          </cell>
          <cell r="D307">
            <v>40038</v>
          </cell>
          <cell r="E307" t="str">
            <v>Lotus drepanocarpus Durieu</v>
          </cell>
        </row>
        <row r="308">
          <cell r="A308" t="str">
            <v>esp</v>
          </cell>
          <cell r="B308" t="str">
            <v>02/8.0.1.0.1</v>
          </cell>
          <cell r="C308">
            <v>13354</v>
          </cell>
          <cell r="D308">
            <v>51108</v>
          </cell>
          <cell r="E308" t="str">
            <v xml:space="preserve">Polycarpon polycarpoides (Biv.) Zodda </v>
          </cell>
        </row>
        <row r="309">
          <cell r="A309" t="str">
            <v>subsp</v>
          </cell>
          <cell r="B309" t="str">
            <v>02/8.0.1.0.1</v>
          </cell>
          <cell r="C309">
            <v>2157</v>
          </cell>
          <cell r="D309">
            <v>51110</v>
          </cell>
          <cell r="E309" t="str">
            <v>Polycarpon polycarpoides subsp. catalaunicum O.Bolòs &amp; Vigo</v>
          </cell>
        </row>
        <row r="310">
          <cell r="A310" t="str">
            <v>esp</v>
          </cell>
          <cell r="B310" t="str">
            <v>02/8.0.1.0.1</v>
          </cell>
          <cell r="C310">
            <v>2242</v>
          </cell>
          <cell r="D310">
            <v>63993</v>
          </cell>
          <cell r="E310" t="str">
            <v>Silene badaroi Breistr.</v>
          </cell>
        </row>
        <row r="311">
          <cell r="A311" t="str">
            <v>esp</v>
          </cell>
          <cell r="B311" t="str">
            <v>02/8.0.1.0.2</v>
          </cell>
          <cell r="C311">
            <v>4137</v>
          </cell>
          <cell r="D311">
            <v>6620</v>
          </cell>
          <cell r="E311" t="str">
            <v>Armeria soleirolii (Duby) Godr.</v>
          </cell>
        </row>
        <row r="312">
          <cell r="A312" t="str">
            <v>esp</v>
          </cell>
          <cell r="B312" t="str">
            <v>02/8.0.1.0.2</v>
          </cell>
          <cell r="C312">
            <v>529</v>
          </cell>
          <cell r="D312">
            <v>13107</v>
          </cell>
          <cell r="E312" t="str">
            <v>Carduus cephalanthus Viv.</v>
          </cell>
        </row>
        <row r="313">
          <cell r="A313" t="str">
            <v>esp</v>
          </cell>
          <cell r="B313" t="str">
            <v>02/8.0.1.0.2</v>
          </cell>
          <cell r="C313">
            <v>30070</v>
          </cell>
          <cell r="D313">
            <v>75078</v>
          </cell>
          <cell r="E313" t="str">
            <v xml:space="preserve">Cuscuta palaestina Boiss. </v>
          </cell>
        </row>
        <row r="314">
          <cell r="A314" t="str">
            <v>subsp</v>
          </cell>
          <cell r="B314" t="str">
            <v>02/8.0.1.0.2</v>
          </cell>
          <cell r="C314">
            <v>157</v>
          </cell>
          <cell r="D314">
            <v>21683</v>
          </cell>
          <cell r="E314" t="str">
            <v>Daucus carota subsp. hispidus (Desf.) Heywood</v>
          </cell>
        </row>
        <row r="315">
          <cell r="A315" t="str">
            <v>esp</v>
          </cell>
          <cell r="B315" t="str">
            <v>02/8.0.1.0.2</v>
          </cell>
          <cell r="C315">
            <v>2054</v>
          </cell>
          <cell r="D315">
            <v>22169</v>
          </cell>
          <cell r="E315" t="str">
            <v>Dianthus gyspergerae Rouy</v>
          </cell>
        </row>
        <row r="316">
          <cell r="A316" t="str">
            <v>esp</v>
          </cell>
          <cell r="B316" t="str">
            <v>02/8.0.1.0.2</v>
          </cell>
          <cell r="C316">
            <v>3401</v>
          </cell>
          <cell r="D316">
            <v>25086</v>
          </cell>
          <cell r="E316" t="str">
            <v>Erodium corsicum Léman</v>
          </cell>
        </row>
        <row r="317">
          <cell r="A317" t="str">
            <v>esp</v>
          </cell>
          <cell r="B317" t="str">
            <v>02/8.0.1.0.2</v>
          </cell>
          <cell r="C317">
            <v>4140</v>
          </cell>
          <cell r="D317">
            <v>39038</v>
          </cell>
          <cell r="E317" t="str">
            <v>Limonium articulatum (Loisel.) Kuntze</v>
          </cell>
        </row>
        <row r="318">
          <cell r="A318" t="str">
            <v>esp</v>
          </cell>
          <cell r="B318" t="str">
            <v>02/8.0.1.0.2</v>
          </cell>
          <cell r="C318">
            <v>12482</v>
          </cell>
          <cell r="D318">
            <v>39052</v>
          </cell>
          <cell r="E318" t="str">
            <v>Limonium bonifaciense Arrigoni &amp; Diana</v>
          </cell>
        </row>
        <row r="319">
          <cell r="A319" t="str">
            <v>esp</v>
          </cell>
          <cell r="B319" t="str">
            <v>02/8.0.1.0.2</v>
          </cell>
          <cell r="C319">
            <v>4148</v>
          </cell>
          <cell r="D319">
            <v>39063</v>
          </cell>
          <cell r="E319" t="str">
            <v>Limonium contortirameum (Mabille) Erben</v>
          </cell>
        </row>
        <row r="320">
          <cell r="A320" t="str">
            <v>esp</v>
          </cell>
          <cell r="B320" t="str">
            <v>02/8.0.1.0.2</v>
          </cell>
          <cell r="C320">
            <v>4150</v>
          </cell>
          <cell r="D320">
            <v>39065</v>
          </cell>
          <cell r="E320" t="str">
            <v>Limonium corsicum Erben</v>
          </cell>
        </row>
        <row r="321">
          <cell r="A321" t="str">
            <v>esp</v>
          </cell>
          <cell r="B321" t="str">
            <v>02/8.0.1.0.2</v>
          </cell>
          <cell r="C321">
            <v>4156</v>
          </cell>
          <cell r="D321">
            <v>39071</v>
          </cell>
          <cell r="E321" t="str">
            <v>Limonium divaricatum (Pignatti) Brullo</v>
          </cell>
        </row>
        <row r="322">
          <cell r="A322" t="str">
            <v>esp</v>
          </cell>
          <cell r="B322" t="str">
            <v>02/8.0.1.0.2</v>
          </cell>
          <cell r="C322">
            <v>4163</v>
          </cell>
          <cell r="D322">
            <v>39083</v>
          </cell>
          <cell r="E322" t="str">
            <v>Limonium florentinum Arrigoni &amp; Diana</v>
          </cell>
        </row>
        <row r="323">
          <cell r="A323" t="str">
            <v>esp</v>
          </cell>
          <cell r="B323" t="str">
            <v>02/8.0.1.0.2</v>
          </cell>
          <cell r="C323">
            <v>4167</v>
          </cell>
          <cell r="D323">
            <v>39090</v>
          </cell>
          <cell r="E323" t="str">
            <v>Limonium glomeratum (Tausch) Erben</v>
          </cell>
        </row>
        <row r="324">
          <cell r="A324" t="str">
            <v>esp</v>
          </cell>
          <cell r="B324" t="str">
            <v>02/8.0.1.0.2</v>
          </cell>
          <cell r="C324">
            <v>4173</v>
          </cell>
          <cell r="D324">
            <v>39109</v>
          </cell>
          <cell r="E324" t="str">
            <v>Limonium obtusifolium (Rouy) Erben</v>
          </cell>
        </row>
        <row r="325">
          <cell r="A325" t="str">
            <v>esp</v>
          </cell>
          <cell r="B325" t="str">
            <v>02/8.0.1.0.2</v>
          </cell>
          <cell r="C325">
            <v>12484</v>
          </cell>
          <cell r="D325">
            <v>39115</v>
          </cell>
          <cell r="E325" t="str">
            <v>Limonium patrimoniense Arrigoni &amp; Diana</v>
          </cell>
        </row>
        <row r="326">
          <cell r="A326" t="str">
            <v>esp</v>
          </cell>
          <cell r="B326" t="str">
            <v>02/8.0.1.0.2</v>
          </cell>
          <cell r="C326">
            <v>30831</v>
          </cell>
          <cell r="D326">
            <v>76034</v>
          </cell>
          <cell r="E326" t="str">
            <v>Limonium portovecchiense Erben</v>
          </cell>
        </row>
        <row r="327">
          <cell r="A327" t="str">
            <v>esp</v>
          </cell>
          <cell r="B327" t="str">
            <v>02/8.0.1.0.2</v>
          </cell>
          <cell r="C327">
            <v>4176</v>
          </cell>
          <cell r="D327">
            <v>39131</v>
          </cell>
          <cell r="E327" t="str">
            <v>Limonium strictissimum (Salzm.) Arrigoni</v>
          </cell>
        </row>
        <row r="328">
          <cell r="A328" t="str">
            <v>esp</v>
          </cell>
          <cell r="B328" t="str">
            <v>02/8.0.1.0.2</v>
          </cell>
          <cell r="C328">
            <v>4177</v>
          </cell>
          <cell r="D328">
            <v>39132</v>
          </cell>
          <cell r="E328" t="str">
            <v>Limonium tarcoense Arrigoni &amp; Diana</v>
          </cell>
        </row>
        <row r="329">
          <cell r="A329" t="str">
            <v>esp</v>
          </cell>
          <cell r="B329" t="str">
            <v>02/8.0.1.0.2</v>
          </cell>
          <cell r="C329">
            <v>4178</v>
          </cell>
          <cell r="D329">
            <v>39133</v>
          </cell>
          <cell r="E329" t="str">
            <v>Limonium tenuifolium (Bertol. ex Moris) Erben</v>
          </cell>
        </row>
        <row r="330">
          <cell r="A330" t="str">
            <v>esp</v>
          </cell>
          <cell r="B330" t="str">
            <v>02/8.0.1.0.2</v>
          </cell>
          <cell r="C330">
            <v>295</v>
          </cell>
          <cell r="D330">
            <v>63490</v>
          </cell>
          <cell r="E330" t="str">
            <v>Seseli praecox (Gamisans) Gamisans</v>
          </cell>
        </row>
        <row r="331">
          <cell r="A331" t="str">
            <v>esp</v>
          </cell>
          <cell r="B331" t="str">
            <v>02/8.0.1.0.2</v>
          </cell>
          <cell r="C331">
            <v>2253</v>
          </cell>
          <cell r="D331">
            <v>64407</v>
          </cell>
          <cell r="E331" t="str">
            <v>Silene velutina Pourr. ex Loisel.</v>
          </cell>
        </row>
        <row r="332">
          <cell r="A332" t="str">
            <v>esp</v>
          </cell>
          <cell r="B332" t="str">
            <v>02/8.0.1.0.2</v>
          </cell>
          <cell r="C332">
            <v>2275</v>
          </cell>
          <cell r="D332">
            <v>120082</v>
          </cell>
          <cell r="E332" t="str">
            <v>Spergula macrorrhiza (Loisel.) B.Bock &amp; J.M.Tison</v>
          </cell>
        </row>
        <row r="333">
          <cell r="A333" t="str">
            <v>subsp</v>
          </cell>
          <cell r="B333" t="str">
            <v>02/9.</v>
          </cell>
          <cell r="C333">
            <v>437</v>
          </cell>
          <cell r="D333">
            <v>6787</v>
          </cell>
          <cell r="E333" t="str">
            <v>Artemisia caerulescens subsp. gallica (Willd.) K.M.Perss.</v>
          </cell>
        </row>
        <row r="334">
          <cell r="A334" t="str">
            <v>esp</v>
          </cell>
          <cell r="B334" t="str">
            <v>02/9.</v>
          </cell>
          <cell r="C334">
            <v>2368</v>
          </cell>
          <cell r="D334">
            <v>30815</v>
          </cell>
          <cell r="E334" t="str">
            <v>Halimione portulacoides (L.) Aellen</v>
          </cell>
        </row>
        <row r="335">
          <cell r="A335" t="str">
            <v>esp</v>
          </cell>
          <cell r="B335" t="str">
            <v>02/9.</v>
          </cell>
          <cell r="C335">
            <v>974</v>
          </cell>
          <cell r="D335">
            <v>38989</v>
          </cell>
          <cell r="E335" t="str">
            <v>Limbarda crithmoides (L.) Dumort.</v>
          </cell>
        </row>
        <row r="336">
          <cell r="A336" t="str">
            <v>subsp</v>
          </cell>
          <cell r="B336" t="str">
            <v>02/9.</v>
          </cell>
          <cell r="C336">
            <v>12285</v>
          </cell>
          <cell r="D336">
            <v>101242</v>
          </cell>
          <cell r="E336" t="str">
            <v>Limbarda crithmoides (L.) Dumort. subsp. crithmoides</v>
          </cell>
        </row>
        <row r="337">
          <cell r="A337" t="str">
            <v>subsp</v>
          </cell>
          <cell r="B337" t="str">
            <v>02/9.</v>
          </cell>
          <cell r="C337">
            <v>975</v>
          </cell>
          <cell r="D337">
            <v>101243</v>
          </cell>
          <cell r="E337" t="str">
            <v>Limbarda crithmoides subsp. longifolia (Arcang.) Greuter</v>
          </cell>
        </row>
        <row r="338">
          <cell r="A338" t="str">
            <v>esp</v>
          </cell>
          <cell r="B338" t="str">
            <v>02/9.0.1.0.1</v>
          </cell>
          <cell r="C338">
            <v>2463</v>
          </cell>
          <cell r="D338">
            <v>19812</v>
          </cell>
          <cell r="E338" t="str">
            <v>Cressa cretica L.</v>
          </cell>
        </row>
        <row r="339">
          <cell r="A339" t="str">
            <v>esp</v>
          </cell>
          <cell r="B339" t="str">
            <v>02/9.0.1.0.1</v>
          </cell>
          <cell r="C339">
            <v>2575</v>
          </cell>
          <cell r="D339">
            <v>20612</v>
          </cell>
          <cell r="E339" t="str">
            <v>Cynomorium coccineum L.</v>
          </cell>
        </row>
        <row r="340">
          <cell r="A340" t="str">
            <v>esp</v>
          </cell>
          <cell r="B340" t="str">
            <v>02/9.0.1.0.1</v>
          </cell>
          <cell r="C340">
            <v>2385</v>
          </cell>
          <cell r="D340">
            <v>60423</v>
          </cell>
          <cell r="E340" t="str">
            <v xml:space="preserve">Sarcocornia fruticosa (L.) A.J.Scott </v>
          </cell>
        </row>
        <row r="341">
          <cell r="A341" t="str">
            <v>esp</v>
          </cell>
          <cell r="B341" t="str">
            <v>02/9.0.1.0.1</v>
          </cell>
          <cell r="C341">
            <v>30334</v>
          </cell>
          <cell r="D341">
            <v>75342</v>
          </cell>
          <cell r="E341" t="str">
            <v xml:space="preserve">Sarcocornia perennis (Mill.) A.J.Scott </v>
          </cell>
        </row>
        <row r="342">
          <cell r="A342" t="str">
            <v>subsp</v>
          </cell>
          <cell r="B342" t="str">
            <v>02/9.0.1.0.1</v>
          </cell>
          <cell r="C342">
            <v>2386</v>
          </cell>
          <cell r="D342">
            <v>60426</v>
          </cell>
          <cell r="E342" t="str">
            <v>Sarcocornia perennis (Mill.) A.J.Scott subsp. perennis</v>
          </cell>
        </row>
        <row r="343">
          <cell r="A343" t="str">
            <v>subsp</v>
          </cell>
          <cell r="B343" t="str">
            <v>02/9.0.1.0.1</v>
          </cell>
          <cell r="C343">
            <v>14287</v>
          </cell>
          <cell r="D343">
            <v>103048</v>
          </cell>
          <cell r="E343" t="str">
            <v>Sarcocornia perennis subsp. alpini (Lag.) Castrov.</v>
          </cell>
        </row>
        <row r="344">
          <cell r="A344" t="str">
            <v>esp</v>
          </cell>
          <cell r="B344" t="str">
            <v>02/9.0.1.0.1</v>
          </cell>
          <cell r="C344">
            <v>6197</v>
          </cell>
          <cell r="D344">
            <v>69481</v>
          </cell>
          <cell r="E344" t="str">
            <v>Triglochin barrelieri Loisel.</v>
          </cell>
        </row>
        <row r="345">
          <cell r="A345" t="str">
            <v>esp</v>
          </cell>
          <cell r="B345" t="str">
            <v>02/9.0.1.0.2</v>
          </cell>
          <cell r="C345">
            <v>8655</v>
          </cell>
          <cell r="D345">
            <v>6783</v>
          </cell>
          <cell r="E345" t="str">
            <v xml:space="preserve">Artemisia caerulescens L. </v>
          </cell>
        </row>
        <row r="346">
          <cell r="A346" t="str">
            <v>subsp</v>
          </cell>
          <cell r="B346" t="str">
            <v>02/9.0.1.0.2</v>
          </cell>
          <cell r="C346">
            <v>435</v>
          </cell>
          <cell r="D346">
            <v>6785</v>
          </cell>
          <cell r="E346" t="str">
            <v>Artemisia caerulescens L. subsp. caerulescens</v>
          </cell>
        </row>
        <row r="347">
          <cell r="A347" t="str">
            <v>subsp</v>
          </cell>
          <cell r="B347" t="str">
            <v>02/9.0.1.0.2</v>
          </cell>
          <cell r="C347">
            <v>436</v>
          </cell>
          <cell r="D347">
            <v>6786</v>
          </cell>
          <cell r="E347" t="str">
            <v>Artemisia caerulescens subsp. densiflora (Viv.) Gamisans [comb. invalid.]</v>
          </cell>
        </row>
        <row r="348">
          <cell r="A348" t="str">
            <v>esp</v>
          </cell>
          <cell r="B348" t="str">
            <v>02/9.0.1.0.2</v>
          </cell>
          <cell r="C348">
            <v>2304</v>
          </cell>
          <cell r="D348">
            <v>7000</v>
          </cell>
          <cell r="E348" t="str">
            <v>Arthrocnemum macrostachyum (Moric.) K.Koch</v>
          </cell>
        </row>
        <row r="349">
          <cell r="A349" t="str">
            <v>esp</v>
          </cell>
          <cell r="B349" t="str">
            <v>02/9.0.1.0.2</v>
          </cell>
          <cell r="C349">
            <v>9909</v>
          </cell>
          <cell r="D349">
            <v>23882</v>
          </cell>
          <cell r="E349" t="str">
            <v>Elytrigia elongata (Host) Nevski</v>
          </cell>
        </row>
        <row r="350">
          <cell r="A350" t="str">
            <v>subsp</v>
          </cell>
          <cell r="B350" t="str">
            <v>02/9.0.1.0.2</v>
          </cell>
          <cell r="C350">
            <v>6799</v>
          </cell>
          <cell r="D350">
            <v>23883</v>
          </cell>
          <cell r="E350" t="str">
            <v>Elytrigia elongata (Host) Nevski subsp. elongata</v>
          </cell>
        </row>
        <row r="351">
          <cell r="A351" t="str">
            <v>esp</v>
          </cell>
          <cell r="B351" t="str">
            <v>02/9.0.1.0.2</v>
          </cell>
          <cell r="C351">
            <v>1381</v>
          </cell>
          <cell r="D351">
            <v>31464</v>
          </cell>
          <cell r="E351" t="str">
            <v>Heliotropium curassavicum L.</v>
          </cell>
        </row>
        <row r="352">
          <cell r="A352" t="str">
            <v>esp</v>
          </cell>
          <cell r="B352" t="str">
            <v>02/9.0.1.0.2</v>
          </cell>
          <cell r="C352">
            <v>4139</v>
          </cell>
          <cell r="D352">
            <v>39027</v>
          </cell>
          <cell r="E352" t="str">
            <v>Limoniastrum monopetalum (L.) Boiss.</v>
          </cell>
        </row>
        <row r="353">
          <cell r="A353" t="str">
            <v>esp</v>
          </cell>
          <cell r="B353" t="str">
            <v>02/9.0.1.0.2</v>
          </cell>
          <cell r="C353">
            <v>4153</v>
          </cell>
          <cell r="D353">
            <v>39067</v>
          </cell>
          <cell r="E353" t="str">
            <v>Limonium densissimum (Pignatti) Pignatti</v>
          </cell>
        </row>
        <row r="354">
          <cell r="A354" t="str">
            <v>esp</v>
          </cell>
          <cell r="B354" t="str">
            <v>02/9.0.1.0.2</v>
          </cell>
          <cell r="C354">
            <v>4160</v>
          </cell>
          <cell r="D354">
            <v>39076</v>
          </cell>
          <cell r="E354" t="str">
            <v>Limonium duriusculum (Girard) Fourr.</v>
          </cell>
        </row>
        <row r="355">
          <cell r="A355" t="str">
            <v>esp</v>
          </cell>
          <cell r="B355" t="str">
            <v>02/9.0.1.0.2</v>
          </cell>
          <cell r="C355">
            <v>4165</v>
          </cell>
          <cell r="D355">
            <v>39086</v>
          </cell>
          <cell r="E355" t="str">
            <v>Limonium girardianum (Guss.) Fourr.</v>
          </cell>
        </row>
        <row r="356">
          <cell r="A356" t="str">
            <v>esp</v>
          </cell>
          <cell r="B356" t="str">
            <v>02/9.0.1.0.2</v>
          </cell>
          <cell r="C356">
            <v>4181</v>
          </cell>
          <cell r="D356">
            <v>39136</v>
          </cell>
          <cell r="E356" t="str">
            <v xml:space="preserve">Limonium virgatum (Willd.) Fourr. </v>
          </cell>
        </row>
        <row r="357">
          <cell r="A357" t="str">
            <v>esp</v>
          </cell>
          <cell r="B357" t="str">
            <v>02/9.0.1.0.2</v>
          </cell>
          <cell r="C357">
            <v>4154</v>
          </cell>
          <cell r="D357">
            <v>119045</v>
          </cell>
          <cell r="E357" t="str">
            <v>Myriolimon diffusum (Pourr.) Lledó, Erben &amp; M.B.Crespo</v>
          </cell>
        </row>
        <row r="358">
          <cell r="A358" t="str">
            <v>esp</v>
          </cell>
          <cell r="B358" t="str">
            <v>02/9.0.1.0.2</v>
          </cell>
          <cell r="C358">
            <v>4162</v>
          </cell>
          <cell r="D358">
            <v>119043</v>
          </cell>
          <cell r="E358" t="str">
            <v>Myriolimon ferulaceum (L.) Lledó, Erben &amp; M.B.Crespo</v>
          </cell>
        </row>
        <row r="359">
          <cell r="A359" t="str">
            <v>subsp</v>
          </cell>
          <cell r="B359" t="str">
            <v>02/9.0.1.0.2</v>
          </cell>
          <cell r="C359">
            <v>7106</v>
          </cell>
          <cell r="D359">
            <v>119436</v>
          </cell>
          <cell r="E359" t="str">
            <v>Puccinellia festuciformis subsp. lagascana M.A.Juliá &amp; J.M.Monts.</v>
          </cell>
        </row>
        <row r="360">
          <cell r="A360" t="str">
            <v>esp</v>
          </cell>
          <cell r="B360" t="str">
            <v>02/9.0.1.0.2</v>
          </cell>
          <cell r="C360">
            <v>7114</v>
          </cell>
          <cell r="D360">
            <v>53943</v>
          </cell>
          <cell r="E360" t="str">
            <v>Puccinellia tenuifolia (Boiss. &amp; Reut.) H.Lindb.</v>
          </cell>
        </row>
        <row r="361">
          <cell r="A361" t="str">
            <v>esp</v>
          </cell>
          <cell r="B361" t="str">
            <v>02/9.0.1.0.3</v>
          </cell>
          <cell r="C361">
            <v>2306</v>
          </cell>
          <cell r="D361">
            <v>8373</v>
          </cell>
          <cell r="E361" t="str">
            <v>Atriplex halimus L.</v>
          </cell>
        </row>
        <row r="362">
          <cell r="A362" t="str">
            <v>esp</v>
          </cell>
          <cell r="B362" t="str">
            <v>02/9.0.1.0.3</v>
          </cell>
          <cell r="C362">
            <v>30392</v>
          </cell>
          <cell r="D362">
            <v>75400</v>
          </cell>
          <cell r="E362" t="str">
            <v>Suaeda vera Forssk. ex J.F.Gmel.</v>
          </cell>
        </row>
        <row r="363">
          <cell r="A363" t="str">
            <v>subsp(uni)</v>
          </cell>
          <cell r="B363" t="str">
            <v>02/9.0.1.0.3</v>
          </cell>
          <cell r="C363">
            <v>2392</v>
          </cell>
          <cell r="D363">
            <v>66525</v>
          </cell>
          <cell r="E363" t="str">
            <v>Suaeda vera Forssk. ex J.F.Gmel. subsp. vera</v>
          </cell>
        </row>
        <row r="364">
          <cell r="A364" t="str">
            <v>esp</v>
          </cell>
          <cell r="B364" t="str">
            <v>03/1.</v>
          </cell>
          <cell r="C364">
            <v>6203</v>
          </cell>
          <cell r="D364">
            <v>38223</v>
          </cell>
          <cell r="E364" t="str">
            <v>Lemna minor L.</v>
          </cell>
        </row>
        <row r="365">
          <cell r="A365" t="str">
            <v>esp</v>
          </cell>
          <cell r="B365" t="str">
            <v>03/1.</v>
          </cell>
          <cell r="C365">
            <v>6204</v>
          </cell>
          <cell r="D365">
            <v>38225</v>
          </cell>
          <cell r="E365" t="str">
            <v>Lemna minuta Kunth</v>
          </cell>
        </row>
        <row r="366">
          <cell r="A366" t="str">
            <v>esp</v>
          </cell>
          <cell r="B366" t="str">
            <v>03/1.</v>
          </cell>
          <cell r="C366">
            <v>6208</v>
          </cell>
          <cell r="D366">
            <v>65823</v>
          </cell>
          <cell r="E366" t="str">
            <v>Spirodela polyrhiza (L.) Schleid.</v>
          </cell>
        </row>
        <row r="367">
          <cell r="A367" t="str">
            <v>esp</v>
          </cell>
          <cell r="B367" t="str">
            <v>03/1.0.1</v>
          </cell>
          <cell r="C367">
            <v>7456</v>
          </cell>
          <cell r="D367">
            <v>60233</v>
          </cell>
          <cell r="E367" t="str">
            <v>Salvinia natans (L.) All.</v>
          </cell>
        </row>
        <row r="368">
          <cell r="A368" t="str">
            <v>esp</v>
          </cell>
          <cell r="B368" t="str">
            <v>03/1.0.1</v>
          </cell>
          <cell r="C368">
            <v>3938</v>
          </cell>
          <cell r="D368">
            <v>68820</v>
          </cell>
          <cell r="E368" t="str">
            <v>Trapa natans L.</v>
          </cell>
        </row>
        <row r="369">
          <cell r="A369" t="str">
            <v>esp</v>
          </cell>
          <cell r="B369" t="str">
            <v>03/1.0.1.0.1</v>
          </cell>
          <cell r="C369">
            <v>7366</v>
          </cell>
          <cell r="D369">
            <v>9057</v>
          </cell>
          <cell r="E369" t="str">
            <v>Azolla filiculoides Lam.</v>
          </cell>
        </row>
        <row r="370">
          <cell r="A370" t="str">
            <v>esp</v>
          </cell>
          <cell r="B370" t="str">
            <v>03/1.0.1.0.1</v>
          </cell>
          <cell r="C370">
            <v>6201</v>
          </cell>
          <cell r="D370">
            <v>38215</v>
          </cell>
          <cell r="E370" t="str">
            <v>Lemna aequinoctialis Welw.</v>
          </cell>
        </row>
        <row r="371">
          <cell r="A371" t="str">
            <v>esp</v>
          </cell>
          <cell r="B371" t="str">
            <v>03/1.0.1.0.1</v>
          </cell>
          <cell r="C371">
            <v>6202</v>
          </cell>
          <cell r="D371">
            <v>38219</v>
          </cell>
          <cell r="E371" t="str">
            <v>Lemna gibba L.</v>
          </cell>
        </row>
        <row r="372">
          <cell r="A372" t="str">
            <v>esp</v>
          </cell>
          <cell r="B372" t="str">
            <v>03/1.0.1.0.1</v>
          </cell>
          <cell r="C372">
            <v>6205</v>
          </cell>
          <cell r="D372">
            <v>38229</v>
          </cell>
          <cell r="E372" t="str">
            <v>Lemna perpusilla Torr.</v>
          </cell>
        </row>
        <row r="373">
          <cell r="A373" t="str">
            <v>esp</v>
          </cell>
          <cell r="B373" t="str">
            <v>03/1.0.1.0.1</v>
          </cell>
          <cell r="C373">
            <v>6207</v>
          </cell>
          <cell r="D373">
            <v>38234</v>
          </cell>
          <cell r="E373" t="str">
            <v>Lemna turionifera Landolt</v>
          </cell>
        </row>
        <row r="374">
          <cell r="A374" t="str">
            <v>esp</v>
          </cell>
          <cell r="B374" t="str">
            <v>03/1.0.1.0.1</v>
          </cell>
          <cell r="C374">
            <v>6209</v>
          </cell>
          <cell r="D374">
            <v>72993</v>
          </cell>
          <cell r="E374" t="str">
            <v>Wolffia arrhiza (L.) Horkel ex Wimm.</v>
          </cell>
        </row>
        <row r="375">
          <cell r="A375" t="str">
            <v>esp</v>
          </cell>
          <cell r="B375" t="str">
            <v>03/1.0.1.0.2</v>
          </cell>
          <cell r="C375">
            <v>2626</v>
          </cell>
          <cell r="D375">
            <v>2777</v>
          </cell>
          <cell r="E375" t="str">
            <v>Aldrovanda vesiculosa L.</v>
          </cell>
        </row>
        <row r="376">
          <cell r="A376" t="str">
            <v>esp</v>
          </cell>
          <cell r="B376" t="str">
            <v>03/1.0.1.0.2</v>
          </cell>
          <cell r="C376">
            <v>8741</v>
          </cell>
          <cell r="D376">
            <v>9058</v>
          </cell>
          <cell r="E376" t="str">
            <v>Azolla mexicana C.Presl</v>
          </cell>
        </row>
        <row r="377">
          <cell r="A377" t="str">
            <v>esp</v>
          </cell>
          <cell r="B377" t="str">
            <v>03/1.0.1.0.2</v>
          </cell>
          <cell r="C377">
            <v>30039</v>
          </cell>
          <cell r="D377">
            <v>75047</v>
          </cell>
          <cell r="E377" t="str">
            <v xml:space="preserve">Ceratophyllum submersum L. </v>
          </cell>
        </row>
        <row r="378">
          <cell r="A378" t="str">
            <v>esp</v>
          </cell>
          <cell r="B378" t="str">
            <v>03/1.0.1.0.2</v>
          </cell>
          <cell r="C378">
            <v>6070</v>
          </cell>
          <cell r="D378">
            <v>35072</v>
          </cell>
          <cell r="E378" t="str">
            <v>Hydrocharis morsus-ranae L.</v>
          </cell>
        </row>
        <row r="379">
          <cell r="A379" t="str">
            <v>esp</v>
          </cell>
          <cell r="B379" t="str">
            <v>03/1.0.1.0.2</v>
          </cell>
          <cell r="C379">
            <v>6206</v>
          </cell>
          <cell r="D379">
            <v>38233</v>
          </cell>
          <cell r="E379" t="str">
            <v>Lemna trisulca L.</v>
          </cell>
        </row>
        <row r="380">
          <cell r="A380" t="str">
            <v>esp</v>
          </cell>
          <cell r="B380" t="str">
            <v>03/1.0.1.0.2</v>
          </cell>
          <cell r="C380">
            <v>5663</v>
          </cell>
          <cell r="D380">
            <v>70441</v>
          </cell>
          <cell r="E380" t="str">
            <v>Utricularia australis R.Br.</v>
          </cell>
        </row>
        <row r="381">
          <cell r="A381" t="str">
            <v>esp</v>
          </cell>
          <cell r="B381" t="str">
            <v>03/1.0.1.0.2</v>
          </cell>
          <cell r="C381">
            <v>5668</v>
          </cell>
          <cell r="D381">
            <v>70458</v>
          </cell>
          <cell r="E381" t="str">
            <v>Utricularia vulgaris L.</v>
          </cell>
        </row>
        <row r="382">
          <cell r="A382" t="str">
            <v>esp</v>
          </cell>
          <cell r="B382" t="str">
            <v>03/2.</v>
          </cell>
          <cell r="C382">
            <v>2301</v>
          </cell>
          <cell r="D382">
            <v>16146</v>
          </cell>
          <cell r="E382" t="str">
            <v>Ceratophyllum demersum L.</v>
          </cell>
        </row>
        <row r="383">
          <cell r="A383" t="str">
            <v>subsp</v>
          </cell>
          <cell r="B383" t="str">
            <v>03/2.</v>
          </cell>
          <cell r="C383">
            <v>2302</v>
          </cell>
          <cell r="D383">
            <v>16163</v>
          </cell>
          <cell r="E383" t="str">
            <v>Ceratophyllum platyacanthum Cham.</v>
          </cell>
        </row>
        <row r="384">
          <cell r="A384" t="str">
            <v>esp</v>
          </cell>
          <cell r="B384" t="str">
            <v>03/2.</v>
          </cell>
          <cell r="C384">
            <v>6065</v>
          </cell>
          <cell r="D384">
            <v>23596</v>
          </cell>
          <cell r="E384" t="str">
            <v>Egeria densa Planch.</v>
          </cell>
        </row>
        <row r="385">
          <cell r="A385" t="str">
            <v>esp</v>
          </cell>
          <cell r="B385" t="str">
            <v>03/2.</v>
          </cell>
          <cell r="C385">
            <v>6066</v>
          </cell>
          <cell r="D385">
            <v>23804</v>
          </cell>
          <cell r="E385" t="str">
            <v>Elodea callitrichoides (Rich.) Casp.</v>
          </cell>
        </row>
        <row r="386">
          <cell r="A386" t="str">
            <v>esp</v>
          </cell>
          <cell r="B386" t="str">
            <v>03/2.</v>
          </cell>
          <cell r="C386">
            <v>6067</v>
          </cell>
          <cell r="D386">
            <v>23805</v>
          </cell>
          <cell r="E386" t="str">
            <v>Elodea canadensis Michx.</v>
          </cell>
        </row>
        <row r="387">
          <cell r="A387" t="str">
            <v>esp</v>
          </cell>
          <cell r="B387" t="str">
            <v>03/2.</v>
          </cell>
          <cell r="C387">
            <v>6068</v>
          </cell>
          <cell r="D387">
            <v>23808</v>
          </cell>
          <cell r="E387" t="str">
            <v>Elodea nuttalii (Planch.) H.St.John</v>
          </cell>
        </row>
        <row r="388">
          <cell r="A388" t="str">
            <v>esp</v>
          </cell>
          <cell r="B388" t="str">
            <v>03/2.</v>
          </cell>
          <cell r="C388">
            <v>6071</v>
          </cell>
          <cell r="D388">
            <v>37411</v>
          </cell>
          <cell r="E388" t="str">
            <v>Lagarosiphon major (Ridl.) Moss</v>
          </cell>
        </row>
        <row r="389">
          <cell r="A389" t="str">
            <v>esp</v>
          </cell>
          <cell r="B389" t="str">
            <v>03/2.</v>
          </cell>
          <cell r="C389">
            <v>7235</v>
          </cell>
          <cell r="D389">
            <v>119806</v>
          </cell>
          <cell r="E389" t="str">
            <v>Stuckenia pectinata (L.) Börner</v>
          </cell>
        </row>
        <row r="390">
          <cell r="A390" t="str">
            <v>esp</v>
          </cell>
          <cell r="B390" t="str">
            <v>03/2.0.1.0.1</v>
          </cell>
          <cell r="C390">
            <v>29</v>
          </cell>
          <cell r="D390">
            <v>3723</v>
          </cell>
          <cell r="E390" t="str">
            <v>Alternanthera philoxeroides (Mart.) Griseb.</v>
          </cell>
        </row>
        <row r="391">
          <cell r="A391" t="str">
            <v>esp</v>
          </cell>
          <cell r="B391" t="str">
            <v>03/2.0.1.0.1</v>
          </cell>
          <cell r="C391">
            <v>5837</v>
          </cell>
          <cell r="D391">
            <v>5692</v>
          </cell>
          <cell r="E391" t="str">
            <v>Aponogeton distachyos L.f.</v>
          </cell>
        </row>
        <row r="392">
          <cell r="A392" t="str">
            <v>esp</v>
          </cell>
          <cell r="B392" t="str">
            <v>03/2.0.1.0.1</v>
          </cell>
          <cell r="C392">
            <v>9901</v>
          </cell>
          <cell r="D392">
            <v>23601</v>
          </cell>
          <cell r="E392" t="str">
            <v>Eichhornia crassipes (Mart.) Solms</v>
          </cell>
        </row>
        <row r="393">
          <cell r="A393" t="str">
            <v>esp</v>
          </cell>
          <cell r="B393" t="str">
            <v>03/2.0.1.0.1</v>
          </cell>
          <cell r="C393">
            <v>3462</v>
          </cell>
          <cell r="D393">
            <v>43401</v>
          </cell>
          <cell r="E393" t="str">
            <v>Myriophyllum aquaticum (Vell.) Verdc.</v>
          </cell>
        </row>
        <row r="394">
          <cell r="A394" t="str">
            <v>esp</v>
          </cell>
          <cell r="B394" t="str">
            <v>03/2.0.1.0.1</v>
          </cell>
          <cell r="C394">
            <v>12738</v>
          </cell>
          <cell r="D394">
            <v>43398</v>
          </cell>
          <cell r="E394" t="str">
            <v>Myriophyllum heterophyllum Michx.</v>
          </cell>
        </row>
        <row r="395">
          <cell r="A395" t="str">
            <v>esp</v>
          </cell>
          <cell r="B395" t="str">
            <v>03/2.0.1.0.1</v>
          </cell>
          <cell r="C395">
            <v>3463</v>
          </cell>
          <cell r="D395">
            <v>43409</v>
          </cell>
          <cell r="E395" t="str">
            <v>Myriophyllum spicatum L.</v>
          </cell>
        </row>
        <row r="396">
          <cell r="A396" t="str">
            <v>esp</v>
          </cell>
          <cell r="B396" t="str">
            <v>03/2.0.1.0.1</v>
          </cell>
          <cell r="C396">
            <v>3464</v>
          </cell>
          <cell r="D396">
            <v>43411</v>
          </cell>
          <cell r="E396" t="str">
            <v>Myriophyllum verticillatum L.</v>
          </cell>
        </row>
        <row r="397">
          <cell r="A397" t="str">
            <v>esp</v>
          </cell>
          <cell r="B397" t="str">
            <v>03/2.0.1.0.1</v>
          </cell>
          <cell r="C397">
            <v>30698</v>
          </cell>
          <cell r="D397">
            <v>75750</v>
          </cell>
          <cell r="E397" t="str">
            <v xml:space="preserve">Nelumbo nucifera Gaertn. </v>
          </cell>
        </row>
        <row r="398">
          <cell r="A398" t="str">
            <v>esp</v>
          </cell>
          <cell r="B398" t="str">
            <v>03/2.0.1.0.1</v>
          </cell>
          <cell r="C398">
            <v>3867</v>
          </cell>
          <cell r="D398">
            <v>44245</v>
          </cell>
          <cell r="E398" t="str">
            <v>Nuphar lutea (L.) Sm.</v>
          </cell>
        </row>
        <row r="399">
          <cell r="A399" t="str">
            <v>esp</v>
          </cell>
          <cell r="B399" t="str">
            <v>03/2.0.1.0.1</v>
          </cell>
          <cell r="C399">
            <v>3870</v>
          </cell>
          <cell r="D399">
            <v>44268</v>
          </cell>
          <cell r="E399" t="str">
            <v>Nymphaea alba L.</v>
          </cell>
        </row>
        <row r="400">
          <cell r="A400" t="str">
            <v>subsp</v>
          </cell>
          <cell r="B400" t="str">
            <v>03/2.0.1.0.1</v>
          </cell>
          <cell r="C400">
            <v>12779</v>
          </cell>
          <cell r="D400">
            <v>44269</v>
          </cell>
          <cell r="E400" t="str">
            <v>Nymphaea alba L. subsp. alba</v>
          </cell>
        </row>
        <row r="401">
          <cell r="A401" t="str">
            <v>esp</v>
          </cell>
          <cell r="B401" t="str">
            <v>03/2.0.1.0.1</v>
          </cell>
          <cell r="C401">
            <v>3845</v>
          </cell>
          <cell r="D401">
            <v>44299</v>
          </cell>
          <cell r="E401" t="str">
            <v>Nymphoides peltata (S.G.Gmel.) Kuntze</v>
          </cell>
        </row>
        <row r="402">
          <cell r="A402" t="str">
            <v>esp</v>
          </cell>
          <cell r="B402" t="str">
            <v>03/2.0.1.0.1</v>
          </cell>
          <cell r="C402">
            <v>4222</v>
          </cell>
          <cell r="D402">
            <v>73545</v>
          </cell>
          <cell r="E402" t="str">
            <v>Persicaria amphibia (L.) Gray</v>
          </cell>
        </row>
        <row r="403">
          <cell r="A403" t="str">
            <v>esp</v>
          </cell>
          <cell r="B403" t="str">
            <v>03/2.0.1.0.1</v>
          </cell>
          <cell r="C403">
            <v>31767</v>
          </cell>
          <cell r="D403">
            <v>79603</v>
          </cell>
          <cell r="E403" t="str">
            <v>Pistia stratiotes L.</v>
          </cell>
        </row>
        <row r="404">
          <cell r="A404" t="str">
            <v>esp</v>
          </cell>
          <cell r="B404" t="str">
            <v>03/2.0.1.0.1</v>
          </cell>
          <cell r="C404">
            <v>7225</v>
          </cell>
          <cell r="D404">
            <v>52159</v>
          </cell>
          <cell r="E404" t="str">
            <v>Potamogeton crispus L.</v>
          </cell>
        </row>
        <row r="405">
          <cell r="A405" t="str">
            <v>esp</v>
          </cell>
          <cell r="B405" t="str">
            <v>03/2.0.1.0.1</v>
          </cell>
          <cell r="C405">
            <v>7230</v>
          </cell>
          <cell r="D405">
            <v>52231</v>
          </cell>
          <cell r="E405" t="str">
            <v>Potamogeton lucens L.</v>
          </cell>
        </row>
        <row r="406">
          <cell r="A406" t="str">
            <v>esp</v>
          </cell>
          <cell r="B406" t="str">
            <v>03/2.0.1.0.1</v>
          </cell>
          <cell r="C406">
            <v>7231</v>
          </cell>
          <cell r="D406">
            <v>52247</v>
          </cell>
          <cell r="E406" t="str">
            <v>Potamogeton natans L.</v>
          </cell>
        </row>
        <row r="407">
          <cell r="A407" t="str">
            <v>esp</v>
          </cell>
          <cell r="B407" t="str">
            <v>03/2.0.1.0.1</v>
          </cell>
          <cell r="C407">
            <v>7236</v>
          </cell>
          <cell r="D407">
            <v>52284</v>
          </cell>
          <cell r="E407" t="str">
            <v>Potamogeton perfoliatus L.</v>
          </cell>
        </row>
        <row r="408">
          <cell r="A408" t="str">
            <v>esp</v>
          </cell>
          <cell r="B408" t="str">
            <v>03/2.0.1.0.1</v>
          </cell>
          <cell r="C408">
            <v>7238</v>
          </cell>
          <cell r="D408">
            <v>52296</v>
          </cell>
          <cell r="E408" t="str">
            <v>Potamogeton praelongus Wulfen</v>
          </cell>
        </row>
        <row r="409">
          <cell r="A409" t="str">
            <v>hyb</v>
          </cell>
          <cell r="B409" t="str">
            <v>03/2.0.1.0.1</v>
          </cell>
          <cell r="C409">
            <v>13430</v>
          </cell>
          <cell r="D409">
            <v>52136</v>
          </cell>
          <cell r="E409" t="str">
            <v>Potamogeton x bennettii Fryer [Potamogeton crispus L. x Potamogeton trichoides Cham. &amp; Schltdl.]</v>
          </cell>
        </row>
        <row r="410">
          <cell r="A410" t="str">
            <v>hyb</v>
          </cell>
          <cell r="B410" t="str">
            <v>03/2.0.1.0.1</v>
          </cell>
          <cell r="C410">
            <v>13434</v>
          </cell>
          <cell r="D410">
            <v>52153</v>
          </cell>
          <cell r="E410" t="str">
            <v>Potamogeton x cooperi (Fryer) Fryer [Potamogeton crispus L. x Potamogeton perfoliatus L.]</v>
          </cell>
        </row>
        <row r="411">
          <cell r="A411" t="str">
            <v>hyb</v>
          </cell>
          <cell r="B411" t="str">
            <v>03/2.0.1.0.1</v>
          </cell>
          <cell r="C411">
            <v>13453</v>
          </cell>
          <cell r="D411">
            <v>52338</v>
          </cell>
          <cell r="E411" t="str">
            <v>Potamogeton x salicifolius Wolfg. [Potamogeton lucens L. x Potamogeton perfoliatus L.]</v>
          </cell>
        </row>
        <row r="412">
          <cell r="A412" t="str">
            <v>hyb</v>
          </cell>
          <cell r="B412" t="str">
            <v>03/2.0.1.0.1</v>
          </cell>
          <cell r="C412">
            <v>7222</v>
          </cell>
          <cell r="D412">
            <v>52375</v>
          </cell>
          <cell r="E412" t="str">
            <v>Potamogeton x variifolius Thore [Potamogeton berchtoldii Fieber x Potamogeton natans L.]</v>
          </cell>
        </row>
        <row r="413">
          <cell r="A413" t="str">
            <v>esp</v>
          </cell>
          <cell r="B413" t="str">
            <v>03/2.0.1.0.1</v>
          </cell>
          <cell r="C413">
            <v>4509</v>
          </cell>
          <cell r="D413">
            <v>54898</v>
          </cell>
          <cell r="E413" t="str">
            <v>Ranunculus circinatus Sibth.</v>
          </cell>
        </row>
        <row r="414">
          <cell r="A414" t="str">
            <v>esp</v>
          </cell>
          <cell r="B414" t="str">
            <v>03/2.0.1.0.1</v>
          </cell>
          <cell r="C414">
            <v>6072</v>
          </cell>
          <cell r="D414">
            <v>66475</v>
          </cell>
          <cell r="E414" t="str">
            <v>Stratiotes aloides L.</v>
          </cell>
        </row>
        <row r="415">
          <cell r="A415" t="str">
            <v>esp</v>
          </cell>
          <cell r="B415" t="str">
            <v>03/2.0.1.0.2</v>
          </cell>
          <cell r="C415">
            <v>3868</v>
          </cell>
          <cell r="D415">
            <v>44252</v>
          </cell>
          <cell r="E415" t="str">
            <v>Nuphar pumila (Timm) DC.</v>
          </cell>
        </row>
        <row r="416">
          <cell r="A416" t="str">
            <v>hyb</v>
          </cell>
          <cell r="B416" t="str">
            <v>03/2.0.1.0.2</v>
          </cell>
          <cell r="C416">
            <v>3869</v>
          </cell>
          <cell r="D416">
            <v>44258</v>
          </cell>
          <cell r="E416" t="str">
            <v>Nuphar x spenneriana Gaudin [Nuphar lutea (L.) Sm. x Nuphar pumila (Timm) DC.]</v>
          </cell>
        </row>
        <row r="417">
          <cell r="A417" t="str">
            <v>subsp</v>
          </cell>
          <cell r="B417" t="str">
            <v>03/2.0.1.0.2</v>
          </cell>
          <cell r="C417">
            <v>3873</v>
          </cell>
          <cell r="D417">
            <v>44274</v>
          </cell>
          <cell r="E417" t="str">
            <v>Nymphaea alba subsp. occidentalis (Ostenf.) Hyl.</v>
          </cell>
        </row>
        <row r="418">
          <cell r="A418" t="str">
            <v>esp</v>
          </cell>
          <cell r="B418" t="str">
            <v>03/2.0.1.0.2</v>
          </cell>
          <cell r="C418">
            <v>3872</v>
          </cell>
          <cell r="D418">
            <v>44281</v>
          </cell>
          <cell r="E418" t="str">
            <v>Nymphaea candida C.Presl</v>
          </cell>
        </row>
        <row r="419">
          <cell r="A419" t="str">
            <v>esp</v>
          </cell>
          <cell r="B419" t="str">
            <v>03/2.0.1.0.2</v>
          </cell>
          <cell r="C419">
            <v>7223</v>
          </cell>
          <cell r="D419">
            <v>52145</v>
          </cell>
          <cell r="E419" t="str">
            <v>Potamogeton coloratus Hornem.</v>
          </cell>
        </row>
        <row r="420">
          <cell r="A420" t="str">
            <v>esp</v>
          </cell>
          <cell r="B420" t="str">
            <v>03/2.0.2</v>
          </cell>
          <cell r="C420">
            <v>1853</v>
          </cell>
          <cell r="D420">
            <v>85018</v>
          </cell>
          <cell r="E420" t="str">
            <v>Callitriche brutia Petagna</v>
          </cell>
        </row>
        <row r="421">
          <cell r="A421" t="str">
            <v>esp</v>
          </cell>
          <cell r="B421" t="str">
            <v>03/2.0.2</v>
          </cell>
          <cell r="C421">
            <v>1854</v>
          </cell>
          <cell r="D421">
            <v>12210</v>
          </cell>
          <cell r="E421" t="str">
            <v xml:space="preserve">Callitriche cophocarpa Sendtn. </v>
          </cell>
        </row>
        <row r="422">
          <cell r="A422" t="str">
            <v>esp</v>
          </cell>
          <cell r="B422" t="str">
            <v>03/2.0.2</v>
          </cell>
          <cell r="C422">
            <v>1855</v>
          </cell>
          <cell r="D422">
            <v>12213</v>
          </cell>
          <cell r="E422" t="str">
            <v>Callitriche hamulata Kütz. ex W.D.J.Koch</v>
          </cell>
        </row>
        <row r="423">
          <cell r="A423" t="str">
            <v>esp</v>
          </cell>
          <cell r="B423" t="str">
            <v>03/2.0.2</v>
          </cell>
          <cell r="C423">
            <v>1857</v>
          </cell>
          <cell r="D423">
            <v>12223</v>
          </cell>
          <cell r="E423" t="str">
            <v>Callitriche obtusangula Le Gall</v>
          </cell>
        </row>
        <row r="424">
          <cell r="A424" t="str">
            <v>esp</v>
          </cell>
          <cell r="B424" t="str">
            <v>03/2.0.2</v>
          </cell>
          <cell r="C424">
            <v>1858</v>
          </cell>
          <cell r="D424">
            <v>12225</v>
          </cell>
          <cell r="E424" t="str">
            <v>Callitriche palustris L.</v>
          </cell>
        </row>
        <row r="425">
          <cell r="A425" t="str">
            <v>esp</v>
          </cell>
          <cell r="B425" t="str">
            <v>03/2.0.2</v>
          </cell>
          <cell r="C425">
            <v>1859</v>
          </cell>
          <cell r="D425">
            <v>12233</v>
          </cell>
          <cell r="E425" t="str">
            <v>Callitriche platycarpa Kutz.</v>
          </cell>
        </row>
        <row r="426">
          <cell r="A426" t="str">
            <v>esp</v>
          </cell>
          <cell r="B426" t="str">
            <v>03/2.0.2</v>
          </cell>
          <cell r="C426">
            <v>1861</v>
          </cell>
          <cell r="D426">
            <v>12237</v>
          </cell>
          <cell r="E426" t="str">
            <v>Callitriche stagnalis Scop.</v>
          </cell>
        </row>
        <row r="427">
          <cell r="A427" t="str">
            <v>esp</v>
          </cell>
          <cell r="B427" t="str">
            <v>03/2.0.2</v>
          </cell>
          <cell r="C427">
            <v>4574</v>
          </cell>
          <cell r="D427">
            <v>55437</v>
          </cell>
          <cell r="E427" t="str">
            <v>Ranunculus trichophyllus Chaix</v>
          </cell>
        </row>
        <row r="428">
          <cell r="A428" t="str">
            <v>esp</v>
          </cell>
          <cell r="B428" t="str">
            <v>03/2.0.2</v>
          </cell>
          <cell r="C428">
            <v>15107</v>
          </cell>
          <cell r="D428">
            <v>73167</v>
          </cell>
          <cell r="E428" t="str">
            <v xml:space="preserve">Zannichellia palustris L. </v>
          </cell>
        </row>
        <row r="429">
          <cell r="A429" t="str">
            <v>écoph</v>
          </cell>
          <cell r="B429" t="str">
            <v>03/2.0.2.0.1</v>
          </cell>
          <cell r="C429">
            <v>5783</v>
          </cell>
          <cell r="D429" t="str">
            <v>nc</v>
          </cell>
          <cell r="E429" t="str">
            <v>Alisma gramineum Lej. écoph. submergé</v>
          </cell>
        </row>
        <row r="430">
          <cell r="A430" t="str">
            <v>esp</v>
          </cell>
          <cell r="B430" t="str">
            <v>03/2.0.2.0.1</v>
          </cell>
          <cell r="C430">
            <v>3461</v>
          </cell>
          <cell r="D430">
            <v>43399</v>
          </cell>
          <cell r="E430" t="str">
            <v>Myriophyllum alterniflorum DC.</v>
          </cell>
        </row>
        <row r="431">
          <cell r="A431" t="str">
            <v>esp</v>
          </cell>
          <cell r="B431" t="str">
            <v>03/2.0.2.0.1</v>
          </cell>
          <cell r="C431">
            <v>7220</v>
          </cell>
          <cell r="D431">
            <v>52125</v>
          </cell>
          <cell r="E431" t="str">
            <v>Potamogeton alpinus Balb.</v>
          </cell>
        </row>
        <row r="432">
          <cell r="A432" t="str">
            <v>esp</v>
          </cell>
          <cell r="B432" t="str">
            <v>03/2.0.2.0.1</v>
          </cell>
          <cell r="C432">
            <v>7229</v>
          </cell>
          <cell r="D432">
            <v>52197</v>
          </cell>
          <cell r="E432" t="str">
            <v>Potamogeton gramineus L.</v>
          </cell>
        </row>
        <row r="433">
          <cell r="A433" t="str">
            <v>hyb</v>
          </cell>
          <cell r="B433" t="str">
            <v>03/2.0.2.0.1</v>
          </cell>
          <cell r="C433">
            <v>7232</v>
          </cell>
          <cell r="D433">
            <v>52260</v>
          </cell>
          <cell r="E433" t="str">
            <v>Potamogeton x nitens Weber [Potamogeton gramineus L. x Potamogeton perfoliatus L.]</v>
          </cell>
        </row>
        <row r="434">
          <cell r="A434" t="str">
            <v>hyb</v>
          </cell>
          <cell r="B434" t="str">
            <v>03/2.0.2.0.1</v>
          </cell>
          <cell r="C434">
            <v>13455</v>
          </cell>
          <cell r="D434">
            <v>52352</v>
          </cell>
          <cell r="E434" t="str">
            <v>Potamogeton x sparganiifolius Laest. ex Fr. [Potamogeton gramineus L. x Potamogeton natans L.]</v>
          </cell>
        </row>
        <row r="435">
          <cell r="A435" t="str">
            <v>hyb</v>
          </cell>
          <cell r="B435" t="str">
            <v>03/2.0.2.0.1</v>
          </cell>
          <cell r="C435">
            <v>7243</v>
          </cell>
          <cell r="D435">
            <v>52378</v>
          </cell>
          <cell r="E435" t="str">
            <v>Potamogeton x zizii W.D.J.Koch ex Roth [Potamogeton gramineus L. x Potamogeton lucens L.]</v>
          </cell>
        </row>
        <row r="436">
          <cell r="A436" t="str">
            <v>écoph</v>
          </cell>
          <cell r="B436" t="str">
            <v>03/2.0.2.0.1</v>
          </cell>
          <cell r="C436">
            <v>30506</v>
          </cell>
          <cell r="D436" t="str">
            <v>nc</v>
          </cell>
          <cell r="E436" t="str">
            <v>Sparganium natans L. écoph. stagnophile</v>
          </cell>
        </row>
        <row r="437">
          <cell r="A437" t="str">
            <v>esp</v>
          </cell>
          <cell r="B437" t="str">
            <v>03/2.0.2.0.1</v>
          </cell>
          <cell r="C437">
            <v>7226</v>
          </cell>
          <cell r="D437">
            <v>119808</v>
          </cell>
          <cell r="E437" t="str">
            <v>Stuckenia filiformis (Pers.) Börner</v>
          </cell>
        </row>
        <row r="438">
          <cell r="A438" t="str">
            <v>écoph</v>
          </cell>
          <cell r="B438" t="str">
            <v>03/2.0.2.0.2</v>
          </cell>
          <cell r="C438">
            <v>6931</v>
          </cell>
          <cell r="D438" t="str">
            <v>nc</v>
          </cell>
          <cell r="E438" t="str">
            <v>Glyceria fluitans écoph stagnophile</v>
          </cell>
        </row>
        <row r="439">
          <cell r="A439" t="str">
            <v>écoph</v>
          </cell>
          <cell r="B439" t="str">
            <v>03/2.0.2.0.2</v>
          </cell>
          <cell r="C439">
            <v>12320</v>
          </cell>
          <cell r="D439" t="str">
            <v>nc</v>
          </cell>
          <cell r="E439" t="str">
            <v>Juncus bulbosus L. écoph stagnophile</v>
          </cell>
        </row>
        <row r="440">
          <cell r="A440" t="str">
            <v>esp</v>
          </cell>
          <cell r="B440" t="str">
            <v>03/2.0.2.0.2</v>
          </cell>
          <cell r="C440">
            <v>5791</v>
          </cell>
          <cell r="D440">
            <v>40217</v>
          </cell>
          <cell r="E440" t="str">
            <v>Luronium natans (L.) Raf.</v>
          </cell>
        </row>
        <row r="441">
          <cell r="A441" t="str">
            <v>esp</v>
          </cell>
          <cell r="B441" t="str">
            <v>03/2.0.2.0.2</v>
          </cell>
          <cell r="C441">
            <v>7237</v>
          </cell>
          <cell r="D441">
            <v>52291</v>
          </cell>
          <cell r="E441" t="str">
            <v>Potamogeton polygonifolius Pourr.</v>
          </cell>
        </row>
        <row r="442">
          <cell r="A442" t="str">
            <v>hyb</v>
          </cell>
          <cell r="B442" t="str">
            <v>03/2.0.2.0.2</v>
          </cell>
          <cell r="C442">
            <v>13456</v>
          </cell>
          <cell r="D442">
            <v>52354</v>
          </cell>
          <cell r="E442" t="str">
            <v>Potamogeton x spathulatus Schrad. [Potamogeton alpinus Balb. x Potamogeton polygonifolius Pourr.]</v>
          </cell>
        </row>
        <row r="443">
          <cell r="A443" t="str">
            <v>subsp</v>
          </cell>
          <cell r="B443" t="str">
            <v>03/2.0.2.0.2</v>
          </cell>
          <cell r="C443">
            <v>32358</v>
          </cell>
          <cell r="D443">
            <v>55453</v>
          </cell>
          <cell r="E443" t="str">
            <v>Ranunculus trichophyllus subsp. drouetii (F.W.Schultz ex Godr.) P.Fourn.</v>
          </cell>
        </row>
        <row r="444">
          <cell r="A444" t="str">
            <v>subsp</v>
          </cell>
          <cell r="B444" t="str">
            <v>03/2.0.2.0.2</v>
          </cell>
          <cell r="C444">
            <v>4575</v>
          </cell>
          <cell r="D444">
            <v>55454</v>
          </cell>
          <cell r="E444" t="str">
            <v>Ranunculus trichophyllus subsp. eradicatus (Laest.) C.D.K.Cook</v>
          </cell>
        </row>
        <row r="445">
          <cell r="A445" t="str">
            <v>écoph</v>
          </cell>
          <cell r="B445" t="str">
            <v>03/2.0.2.0.2</v>
          </cell>
          <cell r="C445">
            <v>2284</v>
          </cell>
          <cell r="D445" t="str">
            <v>nc</v>
          </cell>
          <cell r="E445" t="str">
            <v>Stellaria alsine Grimm écoph. stagnophile</v>
          </cell>
        </row>
        <row r="446">
          <cell r="A446" t="str">
            <v>esp</v>
          </cell>
          <cell r="B446" t="str">
            <v>03/2.0.2.0.3</v>
          </cell>
          <cell r="C446">
            <v>32213</v>
          </cell>
          <cell r="D446">
            <v>82142</v>
          </cell>
          <cell r="E446" t="str">
            <v>Cabomba caroliniana A.Gray</v>
          </cell>
        </row>
        <row r="447">
          <cell r="A447" t="str">
            <v>écoph</v>
          </cell>
          <cell r="B447" t="str">
            <v>03/2.0.2.0.3</v>
          </cell>
          <cell r="C447">
            <v>1853</v>
          </cell>
          <cell r="D447" t="str">
            <v>nc</v>
          </cell>
          <cell r="E447" t="str">
            <v>Callitriche brutia Petagna écoph. vivace stagnophile</v>
          </cell>
        </row>
        <row r="448">
          <cell r="A448" t="str">
            <v>écoph</v>
          </cell>
          <cell r="B448" t="str">
            <v>03/2.0.2.0.3</v>
          </cell>
          <cell r="C448">
            <v>1854</v>
          </cell>
          <cell r="D448" t="str">
            <v>nc</v>
          </cell>
          <cell r="E448" t="str">
            <v>Callitriche cophocarpa Sendtn. écoph. vivace stagnophile</v>
          </cell>
        </row>
        <row r="449">
          <cell r="A449" t="str">
            <v>écoph</v>
          </cell>
          <cell r="B449" t="str">
            <v>03/2.0.2.0.3</v>
          </cell>
          <cell r="C449">
            <v>1855</v>
          </cell>
          <cell r="D449" t="str">
            <v>nc</v>
          </cell>
          <cell r="E449" t="str">
            <v>Callitriche hamulata Kütz. ex W.D.J.Koch écoph. vivace stagnophile</v>
          </cell>
        </row>
        <row r="450">
          <cell r="A450" t="str">
            <v>écoph</v>
          </cell>
          <cell r="B450" t="str">
            <v>03/2.0.2.0.3</v>
          </cell>
          <cell r="C450">
            <v>1857</v>
          </cell>
          <cell r="D450" t="str">
            <v>nc</v>
          </cell>
          <cell r="E450" t="str">
            <v>Callitriche obtusangula Le Gall écoph. vivace stagnophile</v>
          </cell>
        </row>
        <row r="451">
          <cell r="A451" t="str">
            <v>écoph</v>
          </cell>
          <cell r="B451" t="str">
            <v>03/2.0.2.0.3</v>
          </cell>
          <cell r="C451">
            <v>1858</v>
          </cell>
          <cell r="D451" t="str">
            <v>nc</v>
          </cell>
          <cell r="E451" t="str">
            <v>Callitriche palustris L. écoph. vivace stagnophile</v>
          </cell>
        </row>
        <row r="452">
          <cell r="A452" t="str">
            <v>écoph</v>
          </cell>
          <cell r="B452" t="str">
            <v>03/2.0.2.0.3</v>
          </cell>
          <cell r="C452">
            <v>1859</v>
          </cell>
          <cell r="D452" t="str">
            <v>nc</v>
          </cell>
          <cell r="E452" t="str">
            <v>Callitriche platycarpa Kutz. écoph. vivace stagnophile</v>
          </cell>
        </row>
        <row r="453">
          <cell r="A453" t="str">
            <v>écoph</v>
          </cell>
          <cell r="B453" t="str">
            <v>03/2.0.2.0.3</v>
          </cell>
          <cell r="C453">
            <v>1861</v>
          </cell>
          <cell r="D453" t="str">
            <v>nc</v>
          </cell>
          <cell r="E453" t="str">
            <v>Callitriche stagnalis Scop. écoph. vivace stagnophile</v>
          </cell>
        </row>
        <row r="454">
          <cell r="A454" t="str">
            <v>esp</v>
          </cell>
          <cell r="B454" t="str">
            <v>03/2.0.2.0.3</v>
          </cell>
          <cell r="C454">
            <v>1862</v>
          </cell>
          <cell r="D454">
            <v>12240</v>
          </cell>
          <cell r="E454" t="str">
            <v>Callitriche truncata Guss.</v>
          </cell>
        </row>
        <row r="455">
          <cell r="A455" t="str">
            <v>subsp</v>
          </cell>
          <cell r="B455" t="str">
            <v>03/2.0.2.0.3</v>
          </cell>
          <cell r="C455">
            <v>8898</v>
          </cell>
          <cell r="D455">
            <v>12243</v>
          </cell>
          <cell r="E455" t="str">
            <v>Callitriche truncata Guss. subsp. truncata</v>
          </cell>
        </row>
        <row r="456">
          <cell r="A456" t="str">
            <v>subsp</v>
          </cell>
          <cell r="B456" t="str">
            <v>03/2.0.2.0.3</v>
          </cell>
          <cell r="C456">
            <v>1863</v>
          </cell>
          <cell r="D456">
            <v>12242</v>
          </cell>
          <cell r="E456" t="str">
            <v>Callitriche truncata subsp. occidentalis (Rouy) Braun-Blanq.</v>
          </cell>
        </row>
        <row r="457">
          <cell r="A457" t="str">
            <v>var</v>
          </cell>
          <cell r="B457" t="str">
            <v>03/2.0.2.0.3</v>
          </cell>
          <cell r="C457">
            <v>3467</v>
          </cell>
          <cell r="D457">
            <v>102801</v>
          </cell>
          <cell r="E457" t="str">
            <v>Hippuris vulgaris var. fluviatilis Cosson &amp; Germain</v>
          </cell>
        </row>
        <row r="458">
          <cell r="A458" t="str">
            <v>esp</v>
          </cell>
          <cell r="B458" t="str">
            <v>03/2.0.2.0.3</v>
          </cell>
          <cell r="C458">
            <v>4345</v>
          </cell>
          <cell r="D458">
            <v>34951</v>
          </cell>
          <cell r="E458" t="str">
            <v>Hottonia palustris L.</v>
          </cell>
        </row>
        <row r="459">
          <cell r="A459" t="str">
            <v>esp</v>
          </cell>
          <cell r="B459" t="str">
            <v>03/2.0.2.0.3</v>
          </cell>
          <cell r="C459">
            <v>4497</v>
          </cell>
          <cell r="D459">
            <v>54731</v>
          </cell>
          <cell r="E459" t="str">
            <v>Ranunculus aquatilis L.</v>
          </cell>
        </row>
        <row r="460">
          <cell r="A460" t="str">
            <v>esp</v>
          </cell>
          <cell r="B460" t="str">
            <v>03/2.0.2.0.3</v>
          </cell>
          <cell r="C460">
            <v>4553</v>
          </cell>
          <cell r="D460">
            <v>55273</v>
          </cell>
          <cell r="E460" t="str">
            <v>Ranunculus peltatus Schrank</v>
          </cell>
        </row>
        <row r="461">
          <cell r="A461" t="str">
            <v>subsp</v>
          </cell>
          <cell r="B461" t="str">
            <v>03/2.0.2.0.3</v>
          </cell>
          <cell r="C461">
            <v>13700</v>
          </cell>
          <cell r="D461">
            <v>55276</v>
          </cell>
          <cell r="E461" t="str">
            <v>Ranunculus peltatus Schrank subsp. peltatus</v>
          </cell>
        </row>
        <row r="462">
          <cell r="A462" t="str">
            <v>subsp</v>
          </cell>
          <cell r="B462" t="str">
            <v>03/2.0.2.0.3</v>
          </cell>
          <cell r="C462">
            <v>4554</v>
          </cell>
          <cell r="D462">
            <v>55275</v>
          </cell>
          <cell r="E462" t="str">
            <v>Ranunculus peltatus subsp. fucoides (Freyn) Muñoz Garm.</v>
          </cell>
        </row>
        <row r="463">
          <cell r="A463" t="str">
            <v>esp</v>
          </cell>
          <cell r="B463" t="str">
            <v>03/2.0.2.0.3</v>
          </cell>
          <cell r="C463">
            <v>4565</v>
          </cell>
          <cell r="D463">
            <v>55361</v>
          </cell>
          <cell r="E463" t="str">
            <v>Ranunculus rionii Lagger</v>
          </cell>
        </row>
        <row r="464">
          <cell r="A464" t="str">
            <v>subsp</v>
          </cell>
          <cell r="B464" t="str">
            <v>03/2.0.2.0.3</v>
          </cell>
          <cell r="C464">
            <v>13712</v>
          </cell>
          <cell r="D464">
            <v>55463</v>
          </cell>
          <cell r="E464" t="str">
            <v>Ranunculus trichophyllus Chaix subsp. trichophyllus</v>
          </cell>
        </row>
        <row r="465">
          <cell r="A465" t="str">
            <v>esp</v>
          </cell>
          <cell r="B465" t="str">
            <v>03/2.0.2.0.3</v>
          </cell>
          <cell r="C465">
            <v>4577</v>
          </cell>
          <cell r="D465">
            <v>55467</v>
          </cell>
          <cell r="E465" t="str">
            <v>Ranunculus tripartitus DC.</v>
          </cell>
        </row>
        <row r="466">
          <cell r="A466" t="str">
            <v>hyb</v>
          </cell>
          <cell r="B466" t="str">
            <v>03/2.0.2.0.3</v>
          </cell>
          <cell r="C466">
            <v>13736</v>
          </cell>
          <cell r="D466">
            <v>55129</v>
          </cell>
          <cell r="E466" t="str">
            <v>Ranunculus x lutzii A.Félix [Ranunculus aquatilis L. x Ranunculus trichophyllus Chaix subsp. trichophyllus]</v>
          </cell>
        </row>
        <row r="467">
          <cell r="A467" t="str">
            <v>esp</v>
          </cell>
          <cell r="B467" t="str">
            <v>03/2.0.2.0.3</v>
          </cell>
          <cell r="C467">
            <v>7247</v>
          </cell>
          <cell r="D467">
            <v>73166</v>
          </cell>
          <cell r="E467" t="str">
            <v>Zannichellia obtusifolia Talavera &amp; al.</v>
          </cell>
        </row>
        <row r="468">
          <cell r="A468" t="str">
            <v>subsp</v>
          </cell>
          <cell r="B468" t="str">
            <v>03/2.0.2.0.3</v>
          </cell>
          <cell r="C468">
            <v>7248</v>
          </cell>
          <cell r="D468">
            <v>73175</v>
          </cell>
          <cell r="E468" t="str">
            <v>Zannichellia palustris L. subsp. palustris</v>
          </cell>
        </row>
        <row r="469">
          <cell r="A469" t="str">
            <v>esp</v>
          </cell>
          <cell r="B469" t="str">
            <v>03/2.0.2.0.3</v>
          </cell>
          <cell r="C469">
            <v>7250</v>
          </cell>
          <cell r="D469">
            <v>73187</v>
          </cell>
          <cell r="E469" t="str">
            <v>Zannichellia peltata Bertol.</v>
          </cell>
        </row>
        <row r="470">
          <cell r="A470" t="str">
            <v>écoph.</v>
          </cell>
          <cell r="B470" t="str">
            <v>03/2.0.2.0.4</v>
          </cell>
          <cell r="C470">
            <v>8558</v>
          </cell>
          <cell r="D470" t="str">
            <v>nc</v>
          </cell>
          <cell r="E470" t="str">
            <v>Agrostis stolonifera L. écoph. rhéophile</v>
          </cell>
        </row>
        <row r="471">
          <cell r="A471" t="str">
            <v>écoph</v>
          </cell>
          <cell r="B471" t="str">
            <v>03/2.0.2.0.4</v>
          </cell>
          <cell r="C471">
            <v>97</v>
          </cell>
          <cell r="D471" t="str">
            <v>nc</v>
          </cell>
          <cell r="E471" t="str">
            <v>Berula erecta (Huds.) Coville écoph. submergé</v>
          </cell>
        </row>
        <row r="472">
          <cell r="A472" t="str">
            <v>écoph</v>
          </cell>
          <cell r="B472" t="str">
            <v>03/2.0.2.0.4</v>
          </cell>
          <cell r="C472">
            <v>5850</v>
          </cell>
          <cell r="D472" t="str">
            <v>nc</v>
          </cell>
          <cell r="E472" t="str">
            <v>Butomus umbellatus L. écoph. rhéophile</v>
          </cell>
        </row>
        <row r="473">
          <cell r="A473" t="str">
            <v>écoph</v>
          </cell>
          <cell r="B473" t="str">
            <v>03/2.0.2.0.4</v>
          </cell>
          <cell r="C473">
            <v>1854</v>
          </cell>
          <cell r="D473" t="str">
            <v>nc</v>
          </cell>
          <cell r="E473" t="str">
            <v>Callitriche cophocarpa Sendtn. écoph. vivace rhéophile</v>
          </cell>
        </row>
        <row r="474">
          <cell r="A474" t="str">
            <v>écoph</v>
          </cell>
          <cell r="B474" t="str">
            <v>03/2.0.2.0.4</v>
          </cell>
          <cell r="C474">
            <v>1855</v>
          </cell>
          <cell r="D474" t="str">
            <v>nc</v>
          </cell>
          <cell r="E474" t="str">
            <v>Callitriche hamulata Kütz. ex W.D.J.Koch écoph. vivace rhéophile</v>
          </cell>
        </row>
        <row r="475">
          <cell r="A475" t="str">
            <v>écoph</v>
          </cell>
          <cell r="B475" t="str">
            <v>03/2.0.2.0.4</v>
          </cell>
          <cell r="C475">
            <v>1857</v>
          </cell>
          <cell r="D475" t="str">
            <v>nc</v>
          </cell>
          <cell r="E475" t="str">
            <v>Callitriche obtusangula Le Gall écoph. vivace rhéophile</v>
          </cell>
        </row>
        <row r="476">
          <cell r="A476" t="str">
            <v>écoph</v>
          </cell>
          <cell r="B476" t="str">
            <v>03/2.0.2.0.4</v>
          </cell>
          <cell r="C476">
            <v>1858</v>
          </cell>
          <cell r="D476" t="str">
            <v>nc</v>
          </cell>
          <cell r="E476" t="str">
            <v>Callitriche palustris L. écoph. vivace rhéophile</v>
          </cell>
        </row>
        <row r="477">
          <cell r="A477" t="str">
            <v>écoph</v>
          </cell>
          <cell r="B477" t="str">
            <v>03/2.0.2.0.4</v>
          </cell>
          <cell r="C477">
            <v>1859</v>
          </cell>
          <cell r="D477" t="str">
            <v>nc</v>
          </cell>
          <cell r="E477" t="str">
            <v>Callitriche platycarpa Kutz. écoph. vivace rhéophile</v>
          </cell>
        </row>
        <row r="478">
          <cell r="A478" t="str">
            <v>écoph</v>
          </cell>
          <cell r="B478" t="str">
            <v>03/2.0.2.0.4</v>
          </cell>
          <cell r="C478">
            <v>1861</v>
          </cell>
          <cell r="D478" t="str">
            <v>nc</v>
          </cell>
          <cell r="E478" t="str">
            <v>Callitriche stagnalis Scop. écoph. vivace rhéophile</v>
          </cell>
        </row>
        <row r="479">
          <cell r="A479" t="str">
            <v>esp</v>
          </cell>
          <cell r="B479" t="str">
            <v>03/2.0.2.0.4</v>
          </cell>
          <cell r="C479">
            <v>7217</v>
          </cell>
          <cell r="D479">
            <v>30645</v>
          </cell>
          <cell r="E479" t="str">
            <v>Groenlandia densa (L.) Fourr.</v>
          </cell>
        </row>
        <row r="480">
          <cell r="A480" t="str">
            <v>écoph</v>
          </cell>
          <cell r="B480" t="str">
            <v>03/2.0.2.0.4</v>
          </cell>
          <cell r="C480">
            <v>8634</v>
          </cell>
          <cell r="D480" t="str">
            <v>nc</v>
          </cell>
          <cell r="E480" t="str">
            <v>Helosciadium nodiflorum (L.) W.D.J.Koch écoph. rhéophile</v>
          </cell>
        </row>
        <row r="481">
          <cell r="A481" t="str">
            <v>écoph</v>
          </cell>
          <cell r="B481" t="str">
            <v>03/2.0.2.0.4</v>
          </cell>
          <cell r="C481">
            <v>6159</v>
          </cell>
          <cell r="D481" t="str">
            <v>nc</v>
          </cell>
          <cell r="E481" t="str">
            <v>Juncus subnodulosus Schrank écoph rhéophile</v>
          </cell>
        </row>
        <row r="482">
          <cell r="A482" t="str">
            <v>écoph</v>
          </cell>
          <cell r="B482" t="str">
            <v>03/2.0.2.0.4</v>
          </cell>
          <cell r="C482">
            <v>5791</v>
          </cell>
          <cell r="D482" t="str">
            <v>nc</v>
          </cell>
          <cell r="E482" t="str">
            <v>Luronium natans écoph rhéophile</v>
          </cell>
        </row>
        <row r="483">
          <cell r="A483" t="str">
            <v>écoph</v>
          </cell>
          <cell r="B483" t="str">
            <v>03/2.0.2.0.4</v>
          </cell>
          <cell r="C483">
            <v>12662</v>
          </cell>
          <cell r="D483" t="str">
            <v>nc</v>
          </cell>
          <cell r="E483" t="str">
            <v>Mentha aquatica L. var. aquatica écoph rhéophile</v>
          </cell>
        </row>
        <row r="484">
          <cell r="A484" t="str">
            <v>écoph</v>
          </cell>
          <cell r="B484" t="str">
            <v>03/2.0.2.0.4</v>
          </cell>
          <cell r="C484">
            <v>4295</v>
          </cell>
          <cell r="D484" t="str">
            <v>nc</v>
          </cell>
          <cell r="E484" t="str">
            <v>Montia fontana L. écoph rhéophile</v>
          </cell>
        </row>
        <row r="485">
          <cell r="A485" t="str">
            <v>écoph</v>
          </cell>
          <cell r="B485" t="str">
            <v>03/2.0.2.0.4</v>
          </cell>
          <cell r="C485">
            <v>1419</v>
          </cell>
          <cell r="D485" t="str">
            <v>nc</v>
          </cell>
          <cell r="E485" t="str">
            <v>Myosotis scorpioides L. écoph. rhéophile</v>
          </cell>
        </row>
        <row r="486">
          <cell r="A486" t="str">
            <v>écoph</v>
          </cell>
          <cell r="B486" t="str">
            <v>03/2.0.2.0.4</v>
          </cell>
          <cell r="C486">
            <v>30631</v>
          </cell>
          <cell r="D486" t="str">
            <v>nc</v>
          </cell>
          <cell r="E486" t="str">
            <v>Nasturtium officinale R.Br. écoph. rhéophile</v>
          </cell>
        </row>
        <row r="487">
          <cell r="A487" t="str">
            <v>écoph</v>
          </cell>
          <cell r="B487" t="str">
            <v>03/2.0.2.0.4</v>
          </cell>
          <cell r="C487">
            <v>3867</v>
          </cell>
          <cell r="D487" t="str">
            <v>nc</v>
          </cell>
          <cell r="E487" t="str">
            <v>Nuphar lutea (L.) Sm. écoph. rhéophile</v>
          </cell>
        </row>
        <row r="488">
          <cell r="A488" t="str">
            <v>écoph</v>
          </cell>
          <cell r="B488" t="str">
            <v>03/2.0.2.0.4</v>
          </cell>
          <cell r="C488">
            <v>222</v>
          </cell>
          <cell r="D488" t="str">
            <v>nc</v>
          </cell>
          <cell r="E488" t="str">
            <v>Oenanthe aquatica (L.) Poir. écoph. rhéophile</v>
          </cell>
        </row>
        <row r="489">
          <cell r="A489" t="str">
            <v>esp</v>
          </cell>
          <cell r="B489" t="str">
            <v>03/2.0.2.0.4</v>
          </cell>
          <cell r="C489">
            <v>226</v>
          </cell>
          <cell r="D489">
            <v>44437</v>
          </cell>
          <cell r="E489" t="str">
            <v>Oenanthe fluviatilis (Bab.) Coleman</v>
          </cell>
        </row>
        <row r="490">
          <cell r="A490" t="str">
            <v>écoph</v>
          </cell>
          <cell r="B490" t="str">
            <v>03/2.0.2.0.4</v>
          </cell>
          <cell r="C490">
            <v>13222</v>
          </cell>
          <cell r="D490" t="str">
            <v>nc</v>
          </cell>
          <cell r="E490" t="str">
            <v>Phalaris arundinacea L. subsp. arundinacea écoph. rhéophile</v>
          </cell>
        </row>
        <row r="491">
          <cell r="A491" t="str">
            <v>écoph</v>
          </cell>
          <cell r="B491" t="str">
            <v>03/2.0.2.0.4</v>
          </cell>
          <cell r="C491">
            <v>7220</v>
          </cell>
          <cell r="D491" t="str">
            <v>nc</v>
          </cell>
          <cell r="E491" t="str">
            <v>Potamogeton alpinus Balb. écoph. rhéophile</v>
          </cell>
        </row>
        <row r="492">
          <cell r="A492" t="str">
            <v>écoph</v>
          </cell>
          <cell r="B492" t="str">
            <v>03/2.0.2.0.4</v>
          </cell>
          <cell r="C492">
            <v>7223</v>
          </cell>
          <cell r="D492" t="str">
            <v>nc</v>
          </cell>
          <cell r="E492" t="str">
            <v>Potamogeton coloratus Hornem. écoph. rhéophile</v>
          </cell>
        </row>
        <row r="493">
          <cell r="A493" t="str">
            <v>écoph</v>
          </cell>
          <cell r="B493" t="str">
            <v>03/2.0.2.0.4</v>
          </cell>
          <cell r="C493">
            <v>7231</v>
          </cell>
          <cell r="D493" t="str">
            <v>nc</v>
          </cell>
          <cell r="E493" t="str">
            <v>Potamogeton natans L. écoph. rhéophile</v>
          </cell>
        </row>
        <row r="494">
          <cell r="A494" t="str">
            <v>esp</v>
          </cell>
          <cell r="B494" t="str">
            <v>03/2.0.2.0.4</v>
          </cell>
          <cell r="C494">
            <v>7227</v>
          </cell>
          <cell r="D494">
            <v>52264</v>
          </cell>
          <cell r="E494" t="str">
            <v>Potamogeton nodosus Poir.</v>
          </cell>
        </row>
        <row r="495">
          <cell r="A495" t="str">
            <v>hyb</v>
          </cell>
          <cell r="B495" t="str">
            <v>03/2.0.2.0.4</v>
          </cell>
          <cell r="C495">
            <v>13436</v>
          </cell>
          <cell r="D495">
            <v>52183</v>
          </cell>
          <cell r="E495" t="str">
            <v>Potamogeton x fluitans Roth [Potamogeton lucens L. x Potamogeton natans L.]</v>
          </cell>
        </row>
        <row r="496">
          <cell r="A496" t="str">
            <v>esp</v>
          </cell>
          <cell r="B496" t="str">
            <v>03/2.0.2.0.4</v>
          </cell>
          <cell r="C496">
            <v>4520</v>
          </cell>
          <cell r="D496">
            <v>54998</v>
          </cell>
          <cell r="E496" t="str">
            <v>Ranunculus fluitans Lam.</v>
          </cell>
        </row>
        <row r="497">
          <cell r="A497" t="str">
            <v>écoph</v>
          </cell>
          <cell r="B497" t="str">
            <v>03/2.0.2.0.4</v>
          </cell>
          <cell r="C497">
            <v>13700</v>
          </cell>
          <cell r="D497" t="str">
            <v>nc</v>
          </cell>
          <cell r="E497" t="str">
            <v>Ranunculus peltatus subsp. peltatus écoph rhéophile</v>
          </cell>
        </row>
        <row r="498">
          <cell r="A498" t="str">
            <v>esp</v>
          </cell>
          <cell r="B498" t="str">
            <v>03/2.0.2.0.4</v>
          </cell>
          <cell r="C498">
            <v>4555</v>
          </cell>
          <cell r="D498">
            <v>55279</v>
          </cell>
          <cell r="E498" t="str">
            <v xml:space="preserve">Ranunculus penicillatus (Dumort.) Bab. </v>
          </cell>
        </row>
        <row r="499">
          <cell r="A499" t="str">
            <v>subsp</v>
          </cell>
          <cell r="B499" t="str">
            <v>03/2.0.2.0.4</v>
          </cell>
          <cell r="C499">
            <v>13701</v>
          </cell>
          <cell r="D499">
            <v>55280</v>
          </cell>
          <cell r="E499" t="str">
            <v>Ranunculus penicillatus (Dumort.) Bab. subsp. penicillatus</v>
          </cell>
        </row>
        <row r="500">
          <cell r="A500" t="str">
            <v>var</v>
          </cell>
          <cell r="B500" t="str">
            <v>03/2.0.2.0.4</v>
          </cell>
          <cell r="C500">
            <v>13703</v>
          </cell>
          <cell r="D500">
            <v>55281</v>
          </cell>
          <cell r="E500" t="str">
            <v>Ranunculus penicillatus (Dumort.) Bab. subsp. penicillatus var. penicillatus</v>
          </cell>
        </row>
        <row r="501">
          <cell r="A501" t="str">
            <v>subsp</v>
          </cell>
          <cell r="B501" t="str">
            <v>03/2.0.2.0.4</v>
          </cell>
          <cell r="C501">
            <v>13704</v>
          </cell>
          <cell r="D501">
            <v>55283</v>
          </cell>
          <cell r="E501" t="str">
            <v>Ranunculus penicillatus subsp. pseudofluitans (Syme) S.D.Webster</v>
          </cell>
        </row>
        <row r="502">
          <cell r="A502" t="str">
            <v>var</v>
          </cell>
          <cell r="B502" t="str">
            <v>03/2.0.2.0.4</v>
          </cell>
          <cell r="C502">
            <v>13705</v>
          </cell>
          <cell r="D502">
            <v>55284</v>
          </cell>
          <cell r="E502" t="str">
            <v>Ranunculus penicillatus subsp. pseudofluitans (Syme) S.D.Webster var. pseudofluitans</v>
          </cell>
        </row>
        <row r="503">
          <cell r="A503" t="str">
            <v>var</v>
          </cell>
          <cell r="B503" t="str">
            <v>03/2.0.2.0.4</v>
          </cell>
          <cell r="C503">
            <v>13706</v>
          </cell>
          <cell r="D503">
            <v>55285</v>
          </cell>
          <cell r="E503" t="str">
            <v>Ranunculus penicillatus subsp. pseudofluitans var. vertumnus C.D.K.Cook</v>
          </cell>
        </row>
        <row r="504">
          <cell r="A504" t="str">
            <v>écoph</v>
          </cell>
          <cell r="B504" t="str">
            <v>03/2.0.2.0.4</v>
          </cell>
          <cell r="C504">
            <v>5793</v>
          </cell>
          <cell r="D504" t="str">
            <v>nc</v>
          </cell>
          <cell r="E504" t="str">
            <v>Sagittaria sagittifolia L. écoph. rhéophile</v>
          </cell>
        </row>
        <row r="505">
          <cell r="A505" t="str">
            <v>écoph</v>
          </cell>
          <cell r="B505" t="str">
            <v>03/2.0.2.0.4</v>
          </cell>
          <cell r="C505">
            <v>6049</v>
          </cell>
          <cell r="D505" t="str">
            <v>nc</v>
          </cell>
          <cell r="E505" t="str">
            <v>Schoenoplectus lacustris (L.) Palla écoph. rhéophile</v>
          </cell>
        </row>
        <row r="506">
          <cell r="A506" t="str">
            <v>écoph</v>
          </cell>
          <cell r="B506" t="str">
            <v>03/2.0.2.0.4</v>
          </cell>
          <cell r="C506">
            <v>7256</v>
          </cell>
          <cell r="D506" t="str">
            <v>nc</v>
          </cell>
          <cell r="E506" t="str">
            <v>Sparganium emersum Rehmann écoph. rhéophile</v>
          </cell>
        </row>
        <row r="507">
          <cell r="A507" t="str">
            <v>écoph</v>
          </cell>
          <cell r="B507" t="str">
            <v>03/2.0.2.0.4</v>
          </cell>
          <cell r="C507">
            <v>7259</v>
          </cell>
          <cell r="D507" t="str">
            <v>nc</v>
          </cell>
          <cell r="E507" t="str">
            <v>Sparganium erectum subsp. neglectum (Beeby) K.Richt. écoph. rhéophile</v>
          </cell>
        </row>
        <row r="508">
          <cell r="A508" t="str">
            <v>écoph</v>
          </cell>
          <cell r="B508" t="str">
            <v>03/2.0.2.0.4</v>
          </cell>
          <cell r="C508">
            <v>2284</v>
          </cell>
          <cell r="D508" t="str">
            <v>nc</v>
          </cell>
          <cell r="E508" t="str">
            <v>Stellaria alsine Grimm écoph. rhéophile</v>
          </cell>
        </row>
        <row r="509">
          <cell r="A509" t="str">
            <v>esp</v>
          </cell>
          <cell r="B509" t="str">
            <v>03/2.0.2.0.4</v>
          </cell>
          <cell r="C509">
            <v>13427</v>
          </cell>
          <cell r="D509">
            <v>119809</v>
          </cell>
          <cell r="E509" t="str">
            <v>Stuckenia helvetica (G.Fisch.) Holub</v>
          </cell>
        </row>
        <row r="510">
          <cell r="A510" t="str">
            <v>écoph</v>
          </cell>
          <cell r="B510" t="str">
            <v>03/2.0.2.0.4</v>
          </cell>
          <cell r="C510">
            <v>7235</v>
          </cell>
          <cell r="D510" t="str">
            <v>nc</v>
          </cell>
          <cell r="E510" t="str">
            <v>Stuckenia pectinata (L.) Börner écoph. rhéophile</v>
          </cell>
        </row>
        <row r="511">
          <cell r="A511" t="str">
            <v>esp</v>
          </cell>
          <cell r="B511" t="str">
            <v>03/2.0.2.0.4</v>
          </cell>
          <cell r="C511">
            <v>6073</v>
          </cell>
          <cell r="D511">
            <v>70707</v>
          </cell>
          <cell r="E511" t="str">
            <v>Vallisneria spiralis L.</v>
          </cell>
        </row>
        <row r="512">
          <cell r="A512" t="str">
            <v>écoph</v>
          </cell>
          <cell r="B512" t="str">
            <v>03/2.0.2.0.4</v>
          </cell>
          <cell r="C512">
            <v>5493</v>
          </cell>
          <cell r="D512" t="str">
            <v>nc</v>
          </cell>
          <cell r="E512" t="str">
            <v>Veronica anagallis-aquatica L. écoph. rhéophile</v>
          </cell>
        </row>
        <row r="513">
          <cell r="A513" t="str">
            <v>écoph</v>
          </cell>
          <cell r="B513" t="str">
            <v>03/2.0.2.0.4</v>
          </cell>
          <cell r="C513">
            <v>5501</v>
          </cell>
          <cell r="D513" t="str">
            <v>nc</v>
          </cell>
          <cell r="E513" t="str">
            <v>Veronica beccabunga L. subsp. beccabunga écoph. rhéophile</v>
          </cell>
        </row>
        <row r="514">
          <cell r="A514" t="str">
            <v>écoph</v>
          </cell>
          <cell r="B514" t="str">
            <v>03/2.0.2.0.4</v>
          </cell>
          <cell r="C514">
            <v>5504</v>
          </cell>
          <cell r="D514" t="str">
            <v>nc</v>
          </cell>
          <cell r="E514" t="str">
            <v>Veronica catenata Pennell écoph. rhéophile</v>
          </cell>
        </row>
        <row r="515">
          <cell r="A515" t="str">
            <v>écoph</v>
          </cell>
          <cell r="B515" t="str">
            <v>03/2.0.2.0.4</v>
          </cell>
          <cell r="C515">
            <v>7248</v>
          </cell>
          <cell r="D515" t="str">
            <v>nc</v>
          </cell>
          <cell r="E515" t="str">
            <v>Zannichellia palustris L. subsp. palustris écoph. rhéophile</v>
          </cell>
        </row>
        <row r="516">
          <cell r="A516" t="str">
            <v>esp</v>
          </cell>
          <cell r="B516" t="str">
            <v>03/2.0.2.0.5</v>
          </cell>
          <cell r="C516">
            <v>8586</v>
          </cell>
          <cell r="D516">
            <v>3762</v>
          </cell>
          <cell r="E516" t="str">
            <v>Althenia filiformis Petit</v>
          </cell>
        </row>
        <row r="517">
          <cell r="A517" t="str">
            <v>var</v>
          </cell>
          <cell r="B517" t="str">
            <v>03/2.0.2.0.5</v>
          </cell>
          <cell r="C517">
            <v>7213</v>
          </cell>
          <cell r="D517">
            <v>3766</v>
          </cell>
          <cell r="E517" t="str">
            <v>Althenia filiformis Petit var. filiformis</v>
          </cell>
        </row>
        <row r="518">
          <cell r="A518" t="str">
            <v>var</v>
          </cell>
          <cell r="B518" t="str">
            <v>03/2.0.2.0.5</v>
          </cell>
          <cell r="C518">
            <v>7214</v>
          </cell>
          <cell r="D518">
            <v>3765</v>
          </cell>
          <cell r="E518" t="str">
            <v>Althenia filiformis var. barrandonii (Duval-Jouve) Garcia-Mur. &amp; Talavera</v>
          </cell>
        </row>
        <row r="519">
          <cell r="A519" t="str">
            <v>esp</v>
          </cell>
          <cell r="B519" t="str">
            <v>03/2.0.2.0.5</v>
          </cell>
          <cell r="C519">
            <v>29942</v>
          </cell>
          <cell r="D519">
            <v>74950</v>
          </cell>
          <cell r="E519" t="str">
            <v xml:space="preserve">Althenia orientalis (Tzvelev) Garcia-Mur. &amp; Talavera </v>
          </cell>
        </row>
        <row r="520">
          <cell r="A520" t="str">
            <v>subsp</v>
          </cell>
          <cell r="B520" t="str">
            <v>03/2.0.2.0.5</v>
          </cell>
          <cell r="C520">
            <v>7215</v>
          </cell>
          <cell r="D520">
            <v>3767</v>
          </cell>
          <cell r="E520" t="str">
            <v>Althenia orientalis (Tzvelev) Garcia-Mur. &amp; Talavera subsp. orientalis</v>
          </cell>
        </row>
        <row r="521">
          <cell r="A521" t="str">
            <v>subsp</v>
          </cell>
          <cell r="B521" t="str">
            <v>03/2.0.2.0.5</v>
          </cell>
          <cell r="C521">
            <v>31780</v>
          </cell>
          <cell r="D521">
            <v>79633</v>
          </cell>
          <cell r="E521" t="str">
            <v>Althenia orientalis subsp. betpakdalensis (Tzvelev) García-Mur. &amp; Talavera</v>
          </cell>
        </row>
        <row r="522">
          <cell r="A522" t="str">
            <v>esp</v>
          </cell>
          <cell r="B522" t="str">
            <v>03/2.0.2.0.5</v>
          </cell>
          <cell r="C522">
            <v>1856</v>
          </cell>
          <cell r="D522">
            <v>12221</v>
          </cell>
          <cell r="E522" t="str">
            <v>Callitriche lenisulca Clavaud</v>
          </cell>
        </row>
        <row r="523">
          <cell r="A523" t="str">
            <v>esp</v>
          </cell>
          <cell r="B523" t="str">
            <v>03/2.0.2.0.5</v>
          </cell>
          <cell r="C523">
            <v>6021</v>
          </cell>
          <cell r="D523">
            <v>23736</v>
          </cell>
          <cell r="E523" t="str">
            <v>Eleocharis parvula (Roem. &amp; Schult.) Link ex Bluff, Nees &amp; Schauer</v>
          </cell>
        </row>
        <row r="524">
          <cell r="A524" t="str">
            <v>subsp</v>
          </cell>
          <cell r="B524" t="str">
            <v>03/2.0.2.0.5</v>
          </cell>
          <cell r="C524">
            <v>4500</v>
          </cell>
          <cell r="D524">
            <v>55274</v>
          </cell>
          <cell r="E524" t="str">
            <v>Ranunculus peltatus subsp. baudotii (Godr.) Meikle ex C.D.K.Cook</v>
          </cell>
        </row>
        <row r="525">
          <cell r="A525" t="str">
            <v>esp</v>
          </cell>
          <cell r="B525" t="str">
            <v>03/2.0.2.0.5</v>
          </cell>
          <cell r="C525">
            <v>7244</v>
          </cell>
          <cell r="D525">
            <v>58945</v>
          </cell>
          <cell r="E525" t="str">
            <v>Ruppia cirrhosa (Petagna) Grande</v>
          </cell>
        </row>
        <row r="526">
          <cell r="A526" t="str">
            <v>esp</v>
          </cell>
          <cell r="B526" t="str">
            <v>03/2.0.2.0.5</v>
          </cell>
          <cell r="C526">
            <v>7245</v>
          </cell>
          <cell r="D526">
            <v>58948</v>
          </cell>
          <cell r="E526" t="str">
            <v>Ruppia maritima L.</v>
          </cell>
        </row>
        <row r="527">
          <cell r="A527" t="str">
            <v>esp</v>
          </cell>
          <cell r="B527" t="str">
            <v>03/2.0.2.0.5</v>
          </cell>
          <cell r="C527">
            <v>31291</v>
          </cell>
          <cell r="D527">
            <v>77542</v>
          </cell>
          <cell r="E527" t="str">
            <v>Zannichellia major (Hartm.) Boenn. ex Rchb.</v>
          </cell>
        </row>
        <row r="528">
          <cell r="A528" t="str">
            <v>subsp</v>
          </cell>
          <cell r="B528" t="str">
            <v>03/2.0.2.0.5</v>
          </cell>
          <cell r="C528">
            <v>7249</v>
          </cell>
          <cell r="D528">
            <v>73176</v>
          </cell>
          <cell r="E528" t="str">
            <v>Zannichellia palustris subsp. pedicellata (Wahlenb. &amp; Rosén) Arcang.</v>
          </cell>
        </row>
        <row r="529">
          <cell r="A529" t="str">
            <v>esp</v>
          </cell>
          <cell r="B529" t="str">
            <v>03/3.0.1.0.1</v>
          </cell>
          <cell r="C529">
            <v>5664</v>
          </cell>
          <cell r="D529">
            <v>70443</v>
          </cell>
          <cell r="E529" t="str">
            <v>Utricularia bremii Heer ex Korn.</v>
          </cell>
        </row>
        <row r="530">
          <cell r="A530" t="str">
            <v>esp</v>
          </cell>
          <cell r="B530" t="str">
            <v>03/3.0.1.0.1</v>
          </cell>
          <cell r="C530">
            <v>5665</v>
          </cell>
          <cell r="D530">
            <v>70446</v>
          </cell>
          <cell r="E530" t="str">
            <v>Utricularia intermedia Hayne</v>
          </cell>
        </row>
        <row r="531">
          <cell r="A531" t="str">
            <v>esp</v>
          </cell>
          <cell r="B531" t="str">
            <v>03/3.0.1.0.1</v>
          </cell>
          <cell r="C531">
            <v>5666</v>
          </cell>
          <cell r="D531">
            <v>70450</v>
          </cell>
          <cell r="E531" t="str">
            <v>Utricularia minor L.</v>
          </cell>
        </row>
        <row r="532">
          <cell r="A532" t="str">
            <v>esp</v>
          </cell>
          <cell r="B532" t="str">
            <v>03/3.0.1.0.1</v>
          </cell>
          <cell r="C532">
            <v>5667</v>
          </cell>
          <cell r="D532">
            <v>70454</v>
          </cell>
          <cell r="E532" t="str">
            <v>Utricularia ochroleuca R.W.Hartm.</v>
          </cell>
        </row>
        <row r="533">
          <cell r="A533" t="str">
            <v>esp</v>
          </cell>
          <cell r="B533" t="str">
            <v>03/3.0.1.0.1</v>
          </cell>
          <cell r="C533">
            <v>32003</v>
          </cell>
          <cell r="D533">
            <v>81644</v>
          </cell>
          <cell r="E533" t="str">
            <v>Utricularia stygia G.Thor</v>
          </cell>
        </row>
        <row r="534">
          <cell r="A534" t="str">
            <v>esp</v>
          </cell>
          <cell r="B534" t="str">
            <v>03/4.0.1.0.1</v>
          </cell>
          <cell r="C534">
            <v>7219</v>
          </cell>
          <cell r="D534">
            <v>52122</v>
          </cell>
          <cell r="E534" t="str">
            <v>Potamogeton acutifolius Link</v>
          </cell>
        </row>
        <row r="535">
          <cell r="A535" t="str">
            <v>esp</v>
          </cell>
          <cell r="B535" t="str">
            <v>03/4.0.1.0.1</v>
          </cell>
          <cell r="C535">
            <v>7221</v>
          </cell>
          <cell r="D535">
            <v>52137</v>
          </cell>
          <cell r="E535" t="str">
            <v>Potamogeton berchtoldii Fieber</v>
          </cell>
        </row>
        <row r="536">
          <cell r="A536" t="str">
            <v>esp</v>
          </cell>
          <cell r="B536" t="str">
            <v>03/4.0.1.0.1</v>
          </cell>
          <cell r="C536">
            <v>7224</v>
          </cell>
          <cell r="D536">
            <v>52151</v>
          </cell>
          <cell r="E536" t="str">
            <v>Potamogeton compressus L.</v>
          </cell>
        </row>
        <row r="537">
          <cell r="A537" t="str">
            <v>esp</v>
          </cell>
          <cell r="B537" t="str">
            <v>03/4.0.1.0.1</v>
          </cell>
          <cell r="C537">
            <v>7228</v>
          </cell>
          <cell r="D537">
            <v>52193</v>
          </cell>
          <cell r="E537" t="str">
            <v>Potamogeton friesii Rupr.</v>
          </cell>
        </row>
        <row r="538">
          <cell r="A538" t="str">
            <v>esp</v>
          </cell>
          <cell r="B538" t="str">
            <v>03/4.0.1.0.1</v>
          </cell>
          <cell r="C538">
            <v>7234</v>
          </cell>
          <cell r="D538">
            <v>52269</v>
          </cell>
          <cell r="E538" t="str">
            <v>Potamogeton obtusifolius Mert. &amp; W.D.J.Koch</v>
          </cell>
        </row>
        <row r="539">
          <cell r="A539" t="str">
            <v>esp</v>
          </cell>
          <cell r="B539" t="str">
            <v>03/4.0.1.0.1</v>
          </cell>
          <cell r="C539">
            <v>7239</v>
          </cell>
          <cell r="D539">
            <v>52310</v>
          </cell>
          <cell r="E539" t="str">
            <v>Potamogeton pusillus L.</v>
          </cell>
        </row>
        <row r="540">
          <cell r="A540" t="str">
            <v>esp</v>
          </cell>
          <cell r="B540" t="str">
            <v>03/4.0.1.0.1</v>
          </cell>
          <cell r="C540">
            <v>7240</v>
          </cell>
          <cell r="D540">
            <v>52336</v>
          </cell>
          <cell r="E540" t="str">
            <v>Potamogeton rutilus Wolfg.</v>
          </cell>
        </row>
        <row r="541">
          <cell r="A541" t="str">
            <v>esp</v>
          </cell>
          <cell r="B541" t="str">
            <v>03/4.0.1.0.1</v>
          </cell>
          <cell r="C541">
            <v>7242</v>
          </cell>
          <cell r="D541">
            <v>52364</v>
          </cell>
          <cell r="E541" t="str">
            <v>Potamogeton trichoides Cham. &amp; Schltr.</v>
          </cell>
        </row>
        <row r="542">
          <cell r="A542" t="str">
            <v>esp</v>
          </cell>
          <cell r="B542" t="str">
            <v>03/4.0.1.0.2</v>
          </cell>
          <cell r="C542">
            <v>30829</v>
          </cell>
          <cell r="D542">
            <v>76032</v>
          </cell>
          <cell r="E542" t="str">
            <v>Najas flexilis Rostk. &amp; W.L.E.Schmidt</v>
          </cell>
        </row>
        <row r="543">
          <cell r="A543" t="str">
            <v>esp</v>
          </cell>
          <cell r="B543" t="str">
            <v>03/4.0.1.0.2</v>
          </cell>
          <cell r="C543">
            <v>6409</v>
          </cell>
          <cell r="D543">
            <v>43481</v>
          </cell>
          <cell r="E543" t="str">
            <v>Najas gracillima (A.Braun ex Engelm.) Magnus</v>
          </cell>
        </row>
        <row r="544">
          <cell r="A544" t="str">
            <v>esp</v>
          </cell>
          <cell r="B544" t="str">
            <v>03/4.0.1.0.2</v>
          </cell>
          <cell r="C544">
            <v>6410</v>
          </cell>
          <cell r="D544">
            <v>43482</v>
          </cell>
          <cell r="E544" t="str">
            <v>Najas graminea Delile</v>
          </cell>
        </row>
        <row r="545">
          <cell r="A545" t="str">
            <v>esp</v>
          </cell>
          <cell r="B545" t="str">
            <v>03/4.0.1.0.2</v>
          </cell>
          <cell r="C545">
            <v>6411</v>
          </cell>
          <cell r="D545">
            <v>43490</v>
          </cell>
          <cell r="E545" t="str">
            <v>Najas marina L.</v>
          </cell>
        </row>
        <row r="546">
          <cell r="A546" t="str">
            <v>subsp</v>
          </cell>
          <cell r="B546" t="str">
            <v>03/4.0.1.0.2</v>
          </cell>
          <cell r="C546">
            <v>12742</v>
          </cell>
          <cell r="D546">
            <v>43494</v>
          </cell>
          <cell r="E546" t="str">
            <v>Najas marina L. subsp. marina</v>
          </cell>
        </row>
        <row r="547">
          <cell r="A547" t="str">
            <v>subsp</v>
          </cell>
          <cell r="B547" t="str">
            <v>03/4.0.1.0.2</v>
          </cell>
          <cell r="C547">
            <v>6412</v>
          </cell>
          <cell r="D547">
            <v>43491</v>
          </cell>
          <cell r="E547" t="str">
            <v>Najas marina subsp. armata (H.Lindb.) Horn</v>
          </cell>
        </row>
        <row r="548">
          <cell r="A548" t="str">
            <v>subsp</v>
          </cell>
          <cell r="B548" t="str">
            <v>03/4.0.1.0.2</v>
          </cell>
          <cell r="C548">
            <v>6413</v>
          </cell>
          <cell r="D548">
            <v>43492</v>
          </cell>
          <cell r="E548" t="str">
            <v>Najas marina subsp. intermedia (Wolfg. ex Gorski) Casper</v>
          </cell>
        </row>
        <row r="549">
          <cell r="A549" t="str">
            <v>esp</v>
          </cell>
          <cell r="B549" t="str">
            <v>03/4.0.1.0.2</v>
          </cell>
          <cell r="C549">
            <v>6414</v>
          </cell>
          <cell r="D549">
            <v>43496</v>
          </cell>
          <cell r="E549" t="str">
            <v>Najas minor All.</v>
          </cell>
        </row>
        <row r="550">
          <cell r="A550" t="str">
            <v>écoph.</v>
          </cell>
          <cell r="B550" t="str">
            <v>04/1.</v>
          </cell>
          <cell r="C550">
            <v>8558</v>
          </cell>
          <cell r="D550" t="str">
            <v>nc</v>
          </cell>
          <cell r="E550" t="str">
            <v>Agrostis stolonifera L. écoph. stagnophile</v>
          </cell>
        </row>
        <row r="551">
          <cell r="A551" t="str">
            <v>esp</v>
          </cell>
          <cell r="B551" t="str">
            <v>04/1.</v>
          </cell>
          <cell r="C551">
            <v>97</v>
          </cell>
          <cell r="D551">
            <v>9492</v>
          </cell>
          <cell r="E551" t="str">
            <v>Berula erecta (Huds.) Coville</v>
          </cell>
        </row>
        <row r="552">
          <cell r="A552" t="str">
            <v>esp</v>
          </cell>
          <cell r="B552" t="str">
            <v>04/1.</v>
          </cell>
          <cell r="C552">
            <v>6732</v>
          </cell>
          <cell r="D552">
            <v>14764</v>
          </cell>
          <cell r="E552" t="str">
            <v>Catabrosa aquatica (L.) P.Beauv.</v>
          </cell>
        </row>
        <row r="553">
          <cell r="A553" t="str">
            <v>esp</v>
          </cell>
          <cell r="B553" t="str">
            <v>04/1.</v>
          </cell>
          <cell r="C553">
            <v>9583</v>
          </cell>
          <cell r="D553">
            <v>19328</v>
          </cell>
          <cell r="E553" t="str">
            <v>Crassula helmsii (Kirk) Cockayne</v>
          </cell>
        </row>
        <row r="554">
          <cell r="A554" t="str">
            <v>esp</v>
          </cell>
          <cell r="B554" t="str">
            <v>04/1.</v>
          </cell>
          <cell r="C554">
            <v>5391</v>
          </cell>
          <cell r="D554">
            <v>120373</v>
          </cell>
          <cell r="E554" t="str">
            <v>Erythranthe guttata (Fisch. ex DC.) G.L.Nesom</v>
          </cell>
        </row>
        <row r="555">
          <cell r="A555" t="str">
            <v>esp</v>
          </cell>
          <cell r="B555" t="str">
            <v>04/1.</v>
          </cell>
          <cell r="C555">
            <v>32450</v>
          </cell>
          <cell r="D555">
            <v>120375</v>
          </cell>
          <cell r="E555" t="str">
            <v>Erythranthe lutea (L.) G.L.Nesom</v>
          </cell>
        </row>
        <row r="556">
          <cell r="A556" t="str">
            <v>esp</v>
          </cell>
          <cell r="B556" t="str">
            <v>04/1.</v>
          </cell>
          <cell r="C556">
            <v>5064</v>
          </cell>
          <cell r="D556">
            <v>28993</v>
          </cell>
          <cell r="E556" t="str">
            <v>Galium elongatum C.Presl</v>
          </cell>
        </row>
        <row r="557">
          <cell r="A557" t="str">
            <v>esp</v>
          </cell>
          <cell r="B557" t="str">
            <v>04/1.</v>
          </cell>
          <cell r="C557">
            <v>6931</v>
          </cell>
          <cell r="D557">
            <v>30374</v>
          </cell>
          <cell r="E557" t="str">
            <v>Glyceria fluitans (L.) R.Br.</v>
          </cell>
        </row>
        <row r="558">
          <cell r="A558" t="str">
            <v>esp</v>
          </cell>
          <cell r="B558" t="str">
            <v>04/1.</v>
          </cell>
          <cell r="C558">
            <v>6933</v>
          </cell>
          <cell r="D558">
            <v>30417</v>
          </cell>
          <cell r="E558" t="str">
            <v>Glyceria notata Chevall.</v>
          </cell>
        </row>
        <row r="559">
          <cell r="A559" t="str">
            <v>esp</v>
          </cell>
          <cell r="B559" t="str">
            <v>04/1.</v>
          </cell>
          <cell r="C559">
            <v>10286</v>
          </cell>
          <cell r="D559">
            <v>30443</v>
          </cell>
          <cell r="E559" t="str">
            <v xml:space="preserve">Glyceria spicata (Biv.) Guss. </v>
          </cell>
        </row>
        <row r="560">
          <cell r="A560" t="str">
            <v>hyb</v>
          </cell>
          <cell r="B560" t="str">
            <v>04/1.</v>
          </cell>
          <cell r="C560">
            <v>10287</v>
          </cell>
          <cell r="D560">
            <v>30354</v>
          </cell>
          <cell r="E560" t="str">
            <v>Glyceria x digenea Domin [Glyceria maxima (Hartm.) Holmb. x Glyceria notata Chevall.]</v>
          </cell>
        </row>
        <row r="561">
          <cell r="A561" t="str">
            <v>hyb</v>
          </cell>
          <cell r="B561" t="str">
            <v>04/1.</v>
          </cell>
          <cell r="C561">
            <v>10288</v>
          </cell>
          <cell r="D561">
            <v>30449</v>
          </cell>
          <cell r="E561" t="str">
            <v>Glyceria x hyb. (sans nom 1)  [Glyceria declinata Bréb. x Glyceria fluitans (L.) R.Br.]</v>
          </cell>
        </row>
        <row r="562">
          <cell r="A562" t="str">
            <v>hyb</v>
          </cell>
          <cell r="B562" t="str">
            <v>04/1.</v>
          </cell>
          <cell r="C562">
            <v>44409</v>
          </cell>
          <cell r="D562">
            <v>120873</v>
          </cell>
          <cell r="E562" t="str">
            <v>Glyceria x hyb. (sans nom 2)  [Glyceria declinata Bréb. x Glyceria notata Chevall.]</v>
          </cell>
        </row>
        <row r="563">
          <cell r="A563" t="str">
            <v>hyb</v>
          </cell>
          <cell r="B563" t="str">
            <v>04/1.</v>
          </cell>
          <cell r="C563">
            <v>6935</v>
          </cell>
          <cell r="D563">
            <v>30419</v>
          </cell>
          <cell r="E563" t="str">
            <v>Glyceria x pedicellata F.Towns. [Glyceria fluitans (L.) R.Br. x Glyceria notata Chevall.]</v>
          </cell>
        </row>
        <row r="564">
          <cell r="A564" t="str">
            <v>esp</v>
          </cell>
          <cell r="B564" t="str">
            <v>04/1.</v>
          </cell>
          <cell r="C564">
            <v>195</v>
          </cell>
          <cell r="D564">
            <v>35092</v>
          </cell>
          <cell r="E564" t="str">
            <v>Hydrocotyle ranunculoides L.f.</v>
          </cell>
        </row>
        <row r="565">
          <cell r="A565" t="str">
            <v>esp</v>
          </cell>
          <cell r="B565" t="str">
            <v>04/1.</v>
          </cell>
          <cell r="C565">
            <v>6979</v>
          </cell>
          <cell r="D565">
            <v>38188</v>
          </cell>
          <cell r="E565" t="str">
            <v>Leersia oryzoides (L.) Sw.</v>
          </cell>
        </row>
        <row r="566">
          <cell r="A566" t="str">
            <v>esp</v>
          </cell>
          <cell r="B566" t="str">
            <v>04/1.</v>
          </cell>
          <cell r="C566">
            <v>3908</v>
          </cell>
          <cell r="D566">
            <v>40134</v>
          </cell>
          <cell r="E566" t="str">
            <v>Ludwigia grandiflora (Michx.) Greuter &amp; Burdet</v>
          </cell>
        </row>
        <row r="567">
          <cell r="A567" t="str">
            <v>subsp(uni)</v>
          </cell>
          <cell r="B567" t="str">
            <v>04/1.</v>
          </cell>
          <cell r="C567">
            <v>12550</v>
          </cell>
          <cell r="D567">
            <v>79997</v>
          </cell>
          <cell r="E567" t="str">
            <v>Ludwigia grandiflora subsp. hexapetala (Hook. &amp; Arn.) G.L.Nesom &amp; Kartesz</v>
          </cell>
        </row>
        <row r="568">
          <cell r="A568" t="str">
            <v>esp</v>
          </cell>
          <cell r="B568" t="str">
            <v>04/1.</v>
          </cell>
          <cell r="C568">
            <v>3910</v>
          </cell>
          <cell r="D568">
            <v>40139</v>
          </cell>
          <cell r="E568" t="str">
            <v>Ludwigia peploides (Kunth) P.H.Raven</v>
          </cell>
        </row>
        <row r="569">
          <cell r="A569" t="str">
            <v>subsp(uni)</v>
          </cell>
          <cell r="B569" t="str">
            <v>04/1.</v>
          </cell>
          <cell r="C569">
            <v>31818</v>
          </cell>
          <cell r="D569">
            <v>79995</v>
          </cell>
          <cell r="E569" t="str">
            <v>Ludwigia peploides subsp. montevidensis (Spreng.) P.H.Raven</v>
          </cell>
        </row>
        <row r="570">
          <cell r="A570" t="str">
            <v>esp</v>
          </cell>
          <cell r="B570" t="str">
            <v>04/1.</v>
          </cell>
          <cell r="C570">
            <v>1765</v>
          </cell>
          <cell r="D570">
            <v>43852</v>
          </cell>
          <cell r="E570" t="str">
            <v xml:space="preserve">Nasturtium officinale R.Br. </v>
          </cell>
        </row>
        <row r="571">
          <cell r="A571" t="str">
            <v>var</v>
          </cell>
          <cell r="B571" t="str">
            <v>04/1.</v>
          </cell>
          <cell r="C571">
            <v>12758</v>
          </cell>
          <cell r="D571">
            <v>43859</v>
          </cell>
          <cell r="E571" t="str">
            <v>Nasturtium officinale R.Br. var. officinale</v>
          </cell>
        </row>
        <row r="572">
          <cell r="A572" t="str">
            <v>var</v>
          </cell>
          <cell r="B572" t="str">
            <v>04/1.</v>
          </cell>
          <cell r="C572">
            <v>12759</v>
          </cell>
          <cell r="D572">
            <v>43861</v>
          </cell>
          <cell r="E572" t="str">
            <v>Nasturtium officinale var. siifolium (Rchb.) Steud.</v>
          </cell>
        </row>
        <row r="573">
          <cell r="A573" t="str">
            <v>esp</v>
          </cell>
          <cell r="B573" t="str">
            <v>04/1.</v>
          </cell>
          <cell r="C573">
            <v>3656</v>
          </cell>
          <cell r="D573">
            <v>62077</v>
          </cell>
          <cell r="E573" t="str">
            <v>Scutellaria galericulata L.</v>
          </cell>
        </row>
        <row r="574">
          <cell r="A574" t="str">
            <v>esp</v>
          </cell>
          <cell r="B574" t="str">
            <v>04/1.</v>
          </cell>
          <cell r="C574">
            <v>5493</v>
          </cell>
          <cell r="D574">
            <v>71071</v>
          </cell>
          <cell r="E574" t="str">
            <v>Veronica anagallis-aquatica L.</v>
          </cell>
        </row>
        <row r="575">
          <cell r="A575" t="str">
            <v>esp</v>
          </cell>
          <cell r="B575" t="str">
            <v>04/1.</v>
          </cell>
          <cell r="C575">
            <v>30422</v>
          </cell>
          <cell r="D575">
            <v>75430</v>
          </cell>
          <cell r="E575" t="str">
            <v>Veronica beccabunga L.</v>
          </cell>
        </row>
        <row r="576">
          <cell r="A576" t="str">
            <v>subsp(uni)</v>
          </cell>
          <cell r="B576" t="str">
            <v>04/1.</v>
          </cell>
          <cell r="C576">
            <v>5501</v>
          </cell>
          <cell r="D576">
            <v>71106</v>
          </cell>
          <cell r="E576" t="str">
            <v>Veronica beccabunga L. subsp. beccabunga</v>
          </cell>
        </row>
        <row r="577">
          <cell r="A577" t="str">
            <v>esp</v>
          </cell>
          <cell r="B577" t="str">
            <v>04/1.</v>
          </cell>
          <cell r="C577">
            <v>5504</v>
          </cell>
          <cell r="D577">
            <v>71131</v>
          </cell>
          <cell r="E577" t="str">
            <v>Veronica catenata Pennell</v>
          </cell>
        </row>
        <row r="578">
          <cell r="A578" t="str">
            <v>hyb</v>
          </cell>
          <cell r="B578" t="str">
            <v>04/1.</v>
          </cell>
          <cell r="C578">
            <v>14895</v>
          </cell>
          <cell r="D578">
            <v>71188</v>
          </cell>
          <cell r="E578" t="str">
            <v>Veronica x gracilis Uechtr. ex Velen. [Veronica anagallis-aquatica L. x Veronica beccabunga L. subsp. beccabunga]</v>
          </cell>
        </row>
        <row r="579">
          <cell r="A579" t="str">
            <v>hyb</v>
          </cell>
          <cell r="B579" t="str">
            <v>04/1.</v>
          </cell>
          <cell r="C579">
            <v>7682</v>
          </cell>
          <cell r="D579">
            <v>71215</v>
          </cell>
          <cell r="E579" t="str">
            <v>Veronica x lackzschewickii J.Keller [Veronica anagallis-aquatica L. x Veronica catenata Pennell]</v>
          </cell>
        </row>
        <row r="580">
          <cell r="A580" t="str">
            <v>esp</v>
          </cell>
          <cell r="B580" t="str">
            <v>04/1.0.1</v>
          </cell>
          <cell r="C580">
            <v>30454</v>
          </cell>
          <cell r="D580">
            <v>75462</v>
          </cell>
          <cell r="E580" t="str">
            <v xml:space="preserve">Epilobium roseum Schreb. </v>
          </cell>
        </row>
        <row r="581">
          <cell r="A581" t="str">
            <v>subsp(uni)</v>
          </cell>
          <cell r="B581" t="str">
            <v>04/1.0.1</v>
          </cell>
          <cell r="C581">
            <v>3898</v>
          </cell>
          <cell r="D581">
            <v>24298</v>
          </cell>
          <cell r="E581" t="str">
            <v>Epilobium roseum Schreb. subsp. roseum</v>
          </cell>
        </row>
        <row r="582">
          <cell r="A582" t="str">
            <v>hyb</v>
          </cell>
          <cell r="B582" t="str">
            <v>04/1.0.1</v>
          </cell>
          <cell r="C582">
            <v>8036</v>
          </cell>
          <cell r="D582">
            <v>24015</v>
          </cell>
          <cell r="E582" t="str">
            <v>Epilobium x abortivum Hausskn. [Epilobium lanceolatum Sebast. &amp; Mauri subsp. lanceolatum x Epilobium roseum Schreb. subsp. roseum]</v>
          </cell>
        </row>
        <row r="583">
          <cell r="A583" t="str">
            <v>hyb</v>
          </cell>
          <cell r="B583" t="str">
            <v>04/1.0.1</v>
          </cell>
          <cell r="C583">
            <v>8044</v>
          </cell>
          <cell r="D583">
            <v>24060</v>
          </cell>
          <cell r="E583" t="str">
            <v>Epilobium x borbasianum Hausskn. [Epilobium roseum Schreb. subsp. roseum x Epilobium tetragonum L. subsp. tetragonum]</v>
          </cell>
        </row>
        <row r="584">
          <cell r="A584" t="str">
            <v>hyb</v>
          </cell>
          <cell r="B584" t="str">
            <v>04/1.0.1</v>
          </cell>
          <cell r="C584">
            <v>8062</v>
          </cell>
          <cell r="D584">
            <v>24135</v>
          </cell>
          <cell r="E584" t="str">
            <v>Epilobium x glanduligerum Knaf ex Celak. [Epilobium montanum L. x Epilobium roseum Schreb. subsp. roseum]</v>
          </cell>
        </row>
        <row r="585">
          <cell r="A585" t="str">
            <v>hyb</v>
          </cell>
          <cell r="B585" t="str">
            <v>04/1.0.1</v>
          </cell>
          <cell r="C585">
            <v>8087</v>
          </cell>
          <cell r="D585">
            <v>24268</v>
          </cell>
          <cell r="E585" t="str">
            <v>Epilobium x persicinum Rchb. [Epilobium parviflorum Schreb. x Epilobium roseum Schreb. subsp. roseum]</v>
          </cell>
        </row>
        <row r="586">
          <cell r="A586" t="str">
            <v>hyb</v>
          </cell>
          <cell r="B586" t="str">
            <v>04/1.0.1</v>
          </cell>
          <cell r="C586">
            <v>8090</v>
          </cell>
          <cell r="D586">
            <v>24280</v>
          </cell>
          <cell r="E586" t="str">
            <v>Epilobium x purpureum Fr. [Epilobium palustre L. x Epilobium roseum Schreb. subsp. roseum]</v>
          </cell>
        </row>
        <row r="587">
          <cell r="A587" t="str">
            <v>esp</v>
          </cell>
          <cell r="B587" t="str">
            <v>04/1.0.1</v>
          </cell>
          <cell r="C587">
            <v>6930</v>
          </cell>
          <cell r="D587">
            <v>30352</v>
          </cell>
          <cell r="E587" t="str">
            <v>Glyceria declinata Bréb.</v>
          </cell>
        </row>
        <row r="588">
          <cell r="A588" t="str">
            <v>esp</v>
          </cell>
          <cell r="B588" t="str">
            <v>04/1.0.1</v>
          </cell>
          <cell r="C588">
            <v>8634</v>
          </cell>
          <cell r="D588">
            <v>31557</v>
          </cell>
          <cell r="E588" t="str">
            <v>Helosciadium nodiflorum (L.) W.D.J.Koch</v>
          </cell>
        </row>
        <row r="589">
          <cell r="A589" t="str">
            <v>var</v>
          </cell>
          <cell r="B589" t="str">
            <v>04/1.0.1</v>
          </cell>
          <cell r="C589">
            <v>89</v>
          </cell>
          <cell r="D589">
            <v>77049</v>
          </cell>
          <cell r="E589" t="str">
            <v>Helosciadium nodiflorum (L.) W.D.J.Koch var. nodiflorum</v>
          </cell>
        </row>
        <row r="590">
          <cell r="A590" t="str">
            <v>var</v>
          </cell>
          <cell r="B590" t="str">
            <v>04/1.0.1</v>
          </cell>
          <cell r="C590">
            <v>8342</v>
          </cell>
          <cell r="D590">
            <v>31560</v>
          </cell>
          <cell r="E590" t="str">
            <v>Helosciadium nodiflorum var. ochreatum (DC.) DC.</v>
          </cell>
        </row>
        <row r="591">
          <cell r="A591" t="str">
            <v>esp</v>
          </cell>
          <cell r="B591" t="str">
            <v>04/1.0.1</v>
          </cell>
          <cell r="C591">
            <v>1419</v>
          </cell>
          <cell r="D591">
            <v>43327</v>
          </cell>
          <cell r="E591" t="str">
            <v>Myosotis scorpioides L.</v>
          </cell>
        </row>
        <row r="592">
          <cell r="A592" t="str">
            <v>esp</v>
          </cell>
          <cell r="B592" t="str">
            <v>04/1.0.1</v>
          </cell>
          <cell r="C592">
            <v>4527</v>
          </cell>
          <cell r="D592">
            <v>55056</v>
          </cell>
          <cell r="E592" t="str">
            <v>Ranunculus hederaceus L.</v>
          </cell>
        </row>
        <row r="593">
          <cell r="A593" t="str">
            <v>subsp</v>
          </cell>
          <cell r="B593" t="str">
            <v>04/1.0.1</v>
          </cell>
          <cell r="C593">
            <v>7258</v>
          </cell>
          <cell r="D593">
            <v>65413</v>
          </cell>
          <cell r="E593" t="str">
            <v>Sparganium erectum subsp. microcarpum (Neuman) Domin</v>
          </cell>
        </row>
        <row r="594">
          <cell r="A594" t="str">
            <v>subsp</v>
          </cell>
          <cell r="B594" t="str">
            <v>04/1.0.1</v>
          </cell>
          <cell r="C594">
            <v>14581</v>
          </cell>
          <cell r="D594">
            <v>65415</v>
          </cell>
          <cell r="E594" t="str">
            <v>Sparganium erectum subsp. oocarpum (Celak.) Domin</v>
          </cell>
        </row>
        <row r="595">
          <cell r="A595" t="str">
            <v>esp</v>
          </cell>
          <cell r="B595" t="str">
            <v>04/2.</v>
          </cell>
          <cell r="C595">
            <v>32146</v>
          </cell>
          <cell r="D595">
            <v>81999</v>
          </cell>
          <cell r="E595" t="str">
            <v>Alchemilla mollis (Buser) Rothm.</v>
          </cell>
        </row>
        <row r="596">
          <cell r="A596" t="str">
            <v>esp</v>
          </cell>
          <cell r="B596" t="str">
            <v>04/2.</v>
          </cell>
          <cell r="C596">
            <v>29999</v>
          </cell>
          <cell r="D596">
            <v>75007</v>
          </cell>
          <cell r="E596" t="str">
            <v xml:space="preserve">Caltha palustris L. </v>
          </cell>
        </row>
        <row r="597">
          <cell r="A597" t="str">
            <v>f.(uni)</v>
          </cell>
          <cell r="B597" t="str">
            <v>04/2.</v>
          </cell>
          <cell r="C597">
            <v>4430</v>
          </cell>
          <cell r="D597">
            <v>12298</v>
          </cell>
          <cell r="E597" t="str">
            <v>Caltha palustris L. f. palustris</v>
          </cell>
        </row>
        <row r="598">
          <cell r="A598" t="str">
            <v>esp</v>
          </cell>
          <cell r="B598" t="str">
            <v>04/2.</v>
          </cell>
          <cell r="C598">
            <v>30010</v>
          </cell>
          <cell r="D598">
            <v>75018</v>
          </cell>
          <cell r="E598" t="str">
            <v xml:space="preserve">Cardamine amara L. </v>
          </cell>
        </row>
        <row r="599">
          <cell r="A599" t="str">
            <v>subsp</v>
          </cell>
          <cell r="B599" t="str">
            <v>04/2.</v>
          </cell>
          <cell r="C599">
            <v>1584</v>
          </cell>
          <cell r="D599">
            <v>12827</v>
          </cell>
          <cell r="E599" t="str">
            <v>Cardamine amara L. subsp. amara</v>
          </cell>
        </row>
        <row r="600">
          <cell r="A600" t="str">
            <v>subsp</v>
          </cell>
          <cell r="B600" t="str">
            <v>04/2.</v>
          </cell>
          <cell r="C600">
            <v>37631</v>
          </cell>
          <cell r="D600">
            <v>12950</v>
          </cell>
          <cell r="E600" t="str">
            <v>Cardamine amara subsp. pyrenaea Sennen</v>
          </cell>
        </row>
        <row r="601">
          <cell r="A601" t="str">
            <v>esp</v>
          </cell>
          <cell r="B601" t="str">
            <v>04/2.</v>
          </cell>
          <cell r="C601">
            <v>3883</v>
          </cell>
          <cell r="D601">
            <v>24033</v>
          </cell>
          <cell r="E601" t="str">
            <v>Epilobium alsinifolium Vill.</v>
          </cell>
        </row>
        <row r="602">
          <cell r="A602" t="str">
            <v>hyb</v>
          </cell>
          <cell r="B602" t="str">
            <v>04/2.</v>
          </cell>
          <cell r="C602">
            <v>8040</v>
          </cell>
          <cell r="D602">
            <v>24037</v>
          </cell>
          <cell r="E602" t="str">
            <v>Epilobium x amphibolum Hausskn. [Epilobium alpestre (Jacq.) Krock. x Epilobium alsinifolium Vill.]</v>
          </cell>
        </row>
        <row r="603">
          <cell r="A603" t="str">
            <v>hyb</v>
          </cell>
          <cell r="B603" t="str">
            <v>04/2.</v>
          </cell>
          <cell r="C603">
            <v>8061</v>
          </cell>
          <cell r="D603">
            <v>24132</v>
          </cell>
          <cell r="E603" t="str">
            <v>Epilobium x gerslaueri Rubner [Epilobium alsinifolium Vill. x Epilobium parviflorum Schreb.]</v>
          </cell>
        </row>
        <row r="604">
          <cell r="A604" t="str">
            <v>hyb</v>
          </cell>
          <cell r="B604" t="str">
            <v>04/2.</v>
          </cell>
          <cell r="C604">
            <v>8064</v>
          </cell>
          <cell r="D604">
            <v>24143</v>
          </cell>
          <cell r="E604" t="str">
            <v>Epilobium x grenieri Rouy &amp; E.G.Camus [Epilobium alsinifolium Vill. x Epilobium montanum L.]</v>
          </cell>
        </row>
        <row r="605">
          <cell r="A605" t="str">
            <v>hyb</v>
          </cell>
          <cell r="B605" t="str">
            <v>04/2.</v>
          </cell>
          <cell r="C605">
            <v>8066</v>
          </cell>
          <cell r="D605">
            <v>24145</v>
          </cell>
          <cell r="E605" t="str">
            <v>Epilobium x haynaldianum Hausskn. [Epilobium alsinifolium Vill. x Epilobium palustre L.]</v>
          </cell>
        </row>
        <row r="606">
          <cell r="A606" t="str">
            <v>hyb</v>
          </cell>
          <cell r="B606" t="str">
            <v>04/2.</v>
          </cell>
          <cell r="C606">
            <v>8069</v>
          </cell>
          <cell r="D606">
            <v>24157</v>
          </cell>
          <cell r="E606" t="str">
            <v>Epilobium x huteri Borbás ex Hausskn. [Epilobium alsinifolium Vill. x Epilobium collinum C.C.Gmel.]</v>
          </cell>
        </row>
        <row r="607">
          <cell r="A607" t="str">
            <v>hyb</v>
          </cell>
          <cell r="B607" t="str">
            <v>04/2.</v>
          </cell>
          <cell r="C607">
            <v>8094</v>
          </cell>
          <cell r="D607">
            <v>24295</v>
          </cell>
          <cell r="E607" t="str">
            <v>Epilobium x rivulicola Hausskn. [Epilobium alsinifolium Vill. x Epilobium obscurum Schreb.]</v>
          </cell>
        </row>
        <row r="608">
          <cell r="A608" t="str">
            <v>esp</v>
          </cell>
          <cell r="B608" t="str">
            <v>04/2.</v>
          </cell>
          <cell r="C608">
            <v>10073</v>
          </cell>
          <cell r="D608">
            <v>27736</v>
          </cell>
          <cell r="E608" t="str">
            <v>Festuca trichophylla (Ducros ex Gaudin) K.Richt.</v>
          </cell>
        </row>
        <row r="609">
          <cell r="A609" t="str">
            <v>subsp</v>
          </cell>
          <cell r="B609" t="str">
            <v>04/2.</v>
          </cell>
          <cell r="C609">
            <v>6919</v>
          </cell>
          <cell r="D609">
            <v>27737</v>
          </cell>
          <cell r="E609" t="str">
            <v>Festuca trichophylla subsp. asperifolia (St.-Yves) Al-Bermani</v>
          </cell>
        </row>
        <row r="610">
          <cell r="A610" t="str">
            <v>esp</v>
          </cell>
          <cell r="B610" t="str">
            <v>04/2.</v>
          </cell>
          <cell r="C610">
            <v>196</v>
          </cell>
          <cell r="D610">
            <v>35093</v>
          </cell>
          <cell r="E610" t="str">
            <v>Hydrocotyle sibthorpioides Lam.</v>
          </cell>
        </row>
        <row r="611">
          <cell r="A611" t="str">
            <v>esp</v>
          </cell>
          <cell r="B611" t="str">
            <v>04/2.</v>
          </cell>
          <cell r="C611">
            <v>30935</v>
          </cell>
          <cell r="D611">
            <v>76432</v>
          </cell>
          <cell r="E611" t="str">
            <v>Impatiens walleriana Hook.f.</v>
          </cell>
        </row>
        <row r="612">
          <cell r="A612" t="str">
            <v>esp</v>
          </cell>
          <cell r="B612" t="str">
            <v>04/2.</v>
          </cell>
          <cell r="C612">
            <v>5266</v>
          </cell>
          <cell r="D612">
            <v>118756</v>
          </cell>
          <cell r="E612" t="str">
            <v>Micranthes nivalis (L.) Small</v>
          </cell>
        </row>
        <row r="613">
          <cell r="A613" t="str">
            <v>esp</v>
          </cell>
          <cell r="B613" t="str">
            <v>04/2.</v>
          </cell>
          <cell r="C613">
            <v>5286</v>
          </cell>
          <cell r="D613">
            <v>118484</v>
          </cell>
          <cell r="E613" t="str">
            <v>Micranthes stellaris (L.) Galasso, Banfi &amp; Soldano</v>
          </cell>
        </row>
        <row r="614">
          <cell r="A614" t="str">
            <v>var(uni)</v>
          </cell>
          <cell r="B614" t="str">
            <v>04/2.</v>
          </cell>
          <cell r="C614">
            <v>5288</v>
          </cell>
          <cell r="D614">
            <v>118606</v>
          </cell>
          <cell r="E614" t="str">
            <v>Micranthes stellaris var. robusta (Engl.) B.Bock à paraitre</v>
          </cell>
        </row>
        <row r="615">
          <cell r="A615" t="str">
            <v>esp</v>
          </cell>
          <cell r="B615" t="str">
            <v>04/2.</v>
          </cell>
          <cell r="C615">
            <v>1259</v>
          </cell>
          <cell r="D615">
            <v>66899</v>
          </cell>
          <cell r="E615" t="str">
            <v>Taraxacum fontanum Hand.-Mazz.</v>
          </cell>
        </row>
        <row r="616">
          <cell r="A616" t="str">
            <v>esp</v>
          </cell>
          <cell r="B616" t="str">
            <v>04/2.0.1</v>
          </cell>
          <cell r="C616">
            <v>1585</v>
          </cell>
          <cell r="D616">
            <v>12835</v>
          </cell>
          <cell r="E616" t="str">
            <v>Cardamine asarifolia L.</v>
          </cell>
        </row>
        <row r="617">
          <cell r="A617" t="str">
            <v>esp</v>
          </cell>
          <cell r="B617" t="str">
            <v>04/2.0.1</v>
          </cell>
          <cell r="C617">
            <v>1599</v>
          </cell>
          <cell r="D617">
            <v>12847</v>
          </cell>
          <cell r="E617" t="str">
            <v>Cardamine crassifolia Pourr.</v>
          </cell>
        </row>
        <row r="618">
          <cell r="A618" t="str">
            <v>esp</v>
          </cell>
          <cell r="B618" t="str">
            <v>04/2.0.1</v>
          </cell>
          <cell r="C618">
            <v>30012</v>
          </cell>
          <cell r="D618">
            <v>75020</v>
          </cell>
          <cell r="E618" t="str">
            <v>Cardamine raphanifolia Pourr.</v>
          </cell>
        </row>
        <row r="619">
          <cell r="A619" t="str">
            <v>subsp</v>
          </cell>
          <cell r="B619" t="str">
            <v>04/2.0.1</v>
          </cell>
          <cell r="C619">
            <v>5971</v>
          </cell>
          <cell r="D619">
            <v>13709</v>
          </cell>
          <cell r="E619" t="str">
            <v>Carex elata subsp. reuteriana (Boiss.) Luceño &amp; Aedo</v>
          </cell>
        </row>
        <row r="620">
          <cell r="A620" t="str">
            <v>esp</v>
          </cell>
          <cell r="B620" t="str">
            <v>04/2.0.1</v>
          </cell>
          <cell r="C620">
            <v>3895</v>
          </cell>
          <cell r="D620">
            <v>24237</v>
          </cell>
          <cell r="E620" t="str">
            <v>Epilobium obscurum Schreb.</v>
          </cell>
        </row>
        <row r="621">
          <cell r="A621" t="str">
            <v>hyb</v>
          </cell>
          <cell r="B621" t="str">
            <v>04/2.0.1</v>
          </cell>
          <cell r="C621">
            <v>8037</v>
          </cell>
          <cell r="D621">
            <v>24023</v>
          </cell>
          <cell r="E621" t="str">
            <v>Epilobium x aggregatum Celak. [Epilobium montanum L. x Epilobium obscurum Schreb.]</v>
          </cell>
        </row>
        <row r="622">
          <cell r="A622" t="str">
            <v>hyb</v>
          </cell>
          <cell r="B622" t="str">
            <v>04/2.0.1</v>
          </cell>
          <cell r="C622">
            <v>8046</v>
          </cell>
          <cell r="D622">
            <v>24063</v>
          </cell>
          <cell r="E622" t="str">
            <v>Epilobium x brachiatum Celak. [Epilobium obscurum Schreb. x Epilobium roseum Schreb. subsp. roseum]</v>
          </cell>
        </row>
        <row r="623">
          <cell r="A623" t="str">
            <v>hyb</v>
          </cell>
          <cell r="B623" t="str">
            <v>04/2.0.1</v>
          </cell>
          <cell r="C623">
            <v>8051</v>
          </cell>
          <cell r="D623">
            <v>24092</v>
          </cell>
          <cell r="E623" t="str">
            <v>Epilobium x dacicum Borbás [Epilobium obscurum Schreb. x Epilobium parviflorum Schreb.]</v>
          </cell>
        </row>
        <row r="624">
          <cell r="A624" t="str">
            <v>hyb</v>
          </cell>
          <cell r="B624" t="str">
            <v>04/2.0.1</v>
          </cell>
          <cell r="C624">
            <v>8053</v>
          </cell>
          <cell r="D624">
            <v>24095</v>
          </cell>
          <cell r="E624" t="str">
            <v>Epilobium x decipiens F.W.Schultz [Epilobium collinum C.C.Gmel. x Epilobium obscurum Schreb.]</v>
          </cell>
        </row>
        <row r="625">
          <cell r="A625" t="str">
            <v>hyb</v>
          </cell>
          <cell r="B625" t="str">
            <v>04/2.0.1</v>
          </cell>
          <cell r="C625">
            <v>8073</v>
          </cell>
          <cell r="D625">
            <v>24176</v>
          </cell>
          <cell r="E625" t="str">
            <v>Epilobium x lamotteanum Hausskn. [Epilobium lanceolatum Sebast. &amp; Mauri subsp. lanceolatum x Epilobium obscurum Schreb.]</v>
          </cell>
        </row>
        <row r="626">
          <cell r="A626" t="str">
            <v>hyb</v>
          </cell>
          <cell r="B626" t="str">
            <v>04/2.0.1</v>
          </cell>
          <cell r="C626">
            <v>8095</v>
          </cell>
          <cell r="D626">
            <v>24310</v>
          </cell>
          <cell r="E626" t="str">
            <v>Epilobium x schmidtianum Rostk. &amp; W.L.E.Schmidt [Epilobium obscurum Schreb. x Epilobium palustre L.]</v>
          </cell>
        </row>
        <row r="627">
          <cell r="A627" t="str">
            <v>subsp</v>
          </cell>
          <cell r="B627" t="str">
            <v>04/2.0.1</v>
          </cell>
          <cell r="C627">
            <v>7098</v>
          </cell>
          <cell r="D627">
            <v>50913</v>
          </cell>
          <cell r="E627" t="str">
            <v>Poa trivialis subsp. feratiana (Boiss. &amp; Reut.) A.M.Hern.</v>
          </cell>
        </row>
        <row r="628">
          <cell r="A628" t="str">
            <v>esp</v>
          </cell>
          <cell r="B628" t="str">
            <v>04/2.0.1</v>
          </cell>
          <cell r="C628">
            <v>2284</v>
          </cell>
          <cell r="D628">
            <v>66152</v>
          </cell>
          <cell r="E628" t="str">
            <v>Stellaria alsine Grimm</v>
          </cell>
        </row>
        <row r="629">
          <cell r="A629" t="str">
            <v>esp</v>
          </cell>
          <cell r="B629" t="str">
            <v>04/2.0.1.0.1</v>
          </cell>
          <cell r="C629">
            <v>4642</v>
          </cell>
          <cell r="D629">
            <v>2519</v>
          </cell>
          <cell r="E629" t="str">
            <v>Alchemilla coriacea Buser</v>
          </cell>
        </row>
        <row r="630">
          <cell r="A630" t="str">
            <v>esp</v>
          </cell>
          <cell r="B630" t="str">
            <v>04/2.0.1.0.1</v>
          </cell>
          <cell r="C630">
            <v>8364</v>
          </cell>
          <cell r="D630">
            <v>2535</v>
          </cell>
          <cell r="E630" t="str">
            <v>Alchemilla effusa Buser</v>
          </cell>
        </row>
        <row r="631">
          <cell r="A631" t="str">
            <v>esp</v>
          </cell>
          <cell r="B631" t="str">
            <v>04/2.0.1.0.1</v>
          </cell>
          <cell r="C631">
            <v>8571</v>
          </cell>
          <cell r="D631">
            <v>2539</v>
          </cell>
          <cell r="E631" t="str">
            <v>Alchemilla filicaulis Buser</v>
          </cell>
        </row>
        <row r="632">
          <cell r="A632" t="str">
            <v>f.</v>
          </cell>
          <cell r="B632" t="str">
            <v>04/2.0.1.0.1</v>
          </cell>
          <cell r="C632">
            <v>4648</v>
          </cell>
          <cell r="D632">
            <v>2541</v>
          </cell>
          <cell r="E632" t="str">
            <v>Alchemilla filicaulis Buser f. filicaulis</v>
          </cell>
        </row>
        <row r="633">
          <cell r="A633" t="str">
            <v>f.</v>
          </cell>
          <cell r="B633" t="str">
            <v>04/2.0.1.0.1</v>
          </cell>
          <cell r="C633">
            <v>4649</v>
          </cell>
          <cell r="D633">
            <v>2540</v>
          </cell>
          <cell r="E633" t="str">
            <v>Alchemilla filicaulis f. vestita Buser</v>
          </cell>
        </row>
        <row r="634">
          <cell r="A634" t="str">
            <v>esp</v>
          </cell>
          <cell r="B634" t="str">
            <v>04/2.0.1.0.1</v>
          </cell>
          <cell r="C634">
            <v>4662</v>
          </cell>
          <cell r="D634">
            <v>2598</v>
          </cell>
          <cell r="E634" t="str">
            <v>Alchemilla inconcinna Buser</v>
          </cell>
        </row>
        <row r="635">
          <cell r="A635" t="str">
            <v>esp</v>
          </cell>
          <cell r="B635" t="str">
            <v>04/2.0.1.0.1</v>
          </cell>
          <cell r="C635">
            <v>4675</v>
          </cell>
          <cell r="D635">
            <v>2663</v>
          </cell>
          <cell r="E635" t="str">
            <v>Alchemilla reniformis Buser</v>
          </cell>
        </row>
        <row r="636">
          <cell r="A636" t="str">
            <v>esp</v>
          </cell>
          <cell r="B636" t="str">
            <v>04/2.0.1.0.1</v>
          </cell>
          <cell r="C636">
            <v>4683</v>
          </cell>
          <cell r="D636">
            <v>2684</v>
          </cell>
          <cell r="E636" t="str">
            <v>Alchemilla straminea Buser</v>
          </cell>
        </row>
        <row r="637">
          <cell r="A637" t="str">
            <v>esp</v>
          </cell>
          <cell r="B637" t="str">
            <v>04/2.0.1.0.1</v>
          </cell>
          <cell r="C637">
            <v>3894</v>
          </cell>
          <cell r="D637">
            <v>24233</v>
          </cell>
          <cell r="E637" t="str">
            <v>Epilobium nutans F.W.Schmidt</v>
          </cell>
        </row>
        <row r="638">
          <cell r="A638" t="str">
            <v>hyb</v>
          </cell>
          <cell r="B638" t="str">
            <v>04/2.0.1.0.1</v>
          </cell>
          <cell r="C638">
            <v>8049</v>
          </cell>
          <cell r="D638">
            <v>24074</v>
          </cell>
          <cell r="E638" t="str">
            <v>Epilobium x celakovskyanum Hausskn. [Epilobium anagallidifolium Lam. x Epilobium nutans F.W.Schmidt]</v>
          </cell>
        </row>
        <row r="639">
          <cell r="A639" t="str">
            <v>esp</v>
          </cell>
          <cell r="B639" t="str">
            <v>04/2.0.1.0.1</v>
          </cell>
          <cell r="C639">
            <v>6905</v>
          </cell>
          <cell r="D639">
            <v>27514</v>
          </cell>
          <cell r="E639" t="str">
            <v>Festuca rivularis Boiss.</v>
          </cell>
        </row>
        <row r="640">
          <cell r="A640" t="str">
            <v>subsp(uni)</v>
          </cell>
          <cell r="B640" t="str">
            <v>04/2.0.1.0.1</v>
          </cell>
          <cell r="C640">
            <v>43473</v>
          </cell>
          <cell r="D640">
            <v>119817</v>
          </cell>
          <cell r="E640" t="str">
            <v>Festuca rivularis Boiss. subsp. rivularis</v>
          </cell>
        </row>
        <row r="641">
          <cell r="A641" t="str">
            <v>esp</v>
          </cell>
          <cell r="B641" t="str">
            <v>04/2.0.1.0.1</v>
          </cell>
          <cell r="C641">
            <v>4295</v>
          </cell>
          <cell r="D641">
            <v>42920</v>
          </cell>
          <cell r="E641" t="str">
            <v>Montia fontana L.</v>
          </cell>
        </row>
        <row r="642">
          <cell r="A642" t="str">
            <v>esp</v>
          </cell>
          <cell r="B642" t="str">
            <v>04/2.0.1.0.1</v>
          </cell>
          <cell r="C642">
            <v>4296</v>
          </cell>
          <cell r="D642">
            <v>42933</v>
          </cell>
          <cell r="E642" t="str">
            <v>Montia hallii (A.Gray) Greene</v>
          </cell>
        </row>
        <row r="643">
          <cell r="A643" t="str">
            <v>var</v>
          </cell>
          <cell r="B643" t="str">
            <v>04/2.0.1.0.1</v>
          </cell>
          <cell r="C643">
            <v>32109</v>
          </cell>
          <cell r="D643">
            <v>81803</v>
          </cell>
          <cell r="E643" t="str">
            <v>Poa supina var. exigua (Foucaud &amp; Mandon ex Husn.) Portal</v>
          </cell>
        </row>
        <row r="644">
          <cell r="A644" t="str">
            <v>esp</v>
          </cell>
          <cell r="B644" t="str">
            <v>04/2.0.1.0.1</v>
          </cell>
          <cell r="C644">
            <v>1004</v>
          </cell>
          <cell r="D644">
            <v>101185</v>
          </cell>
          <cell r="E644" t="str">
            <v>Scorzoneroides duboisii (Sennen) Greuter</v>
          </cell>
        </row>
        <row r="645">
          <cell r="A645" t="str">
            <v>esp</v>
          </cell>
          <cell r="B645" t="str">
            <v>04/2.0.1.0.1</v>
          </cell>
          <cell r="C645">
            <v>4377</v>
          </cell>
          <cell r="D645">
            <v>65035</v>
          </cell>
          <cell r="E645" t="str">
            <v>Soldanella villosa Darracq</v>
          </cell>
        </row>
        <row r="646">
          <cell r="A646" t="str">
            <v>esp</v>
          </cell>
          <cell r="B646" t="str">
            <v>04/2.0.1.0.1</v>
          </cell>
          <cell r="C646">
            <v>5524</v>
          </cell>
          <cell r="D646">
            <v>71305</v>
          </cell>
          <cell r="E646" t="str">
            <v>Veronica ponae Gouan</v>
          </cell>
        </row>
        <row r="647">
          <cell r="A647" t="str">
            <v>esp</v>
          </cell>
          <cell r="B647" t="str">
            <v>04/2.0.1.0.2</v>
          </cell>
          <cell r="C647">
            <v>5969</v>
          </cell>
          <cell r="D647">
            <v>14305</v>
          </cell>
          <cell r="E647" t="str">
            <v>Carex remota L.</v>
          </cell>
        </row>
        <row r="648">
          <cell r="A648" t="str">
            <v>esp</v>
          </cell>
          <cell r="B648" t="str">
            <v>04/2.0.1.0.2</v>
          </cell>
          <cell r="C648">
            <v>5978</v>
          </cell>
          <cell r="D648">
            <v>14419</v>
          </cell>
          <cell r="E648" t="str">
            <v>Carex strigosa Huds.</v>
          </cell>
        </row>
        <row r="649">
          <cell r="A649" t="str">
            <v>hyb</v>
          </cell>
          <cell r="B649" t="str">
            <v>04/2.0.1.0.2</v>
          </cell>
          <cell r="C649">
            <v>9048</v>
          </cell>
          <cell r="D649">
            <v>13512</v>
          </cell>
          <cell r="E649" t="str">
            <v>Carex x boenninghausiana Weihe [Carex paniculata L. subsp. paniculata x Carex remota L.]</v>
          </cell>
        </row>
        <row r="650">
          <cell r="A650" t="str">
            <v>hyb</v>
          </cell>
          <cell r="B650" t="str">
            <v>04/2.0.1.0.2</v>
          </cell>
          <cell r="C650">
            <v>9110</v>
          </cell>
          <cell r="D650">
            <v>14156</v>
          </cell>
          <cell r="E650" t="str">
            <v>Carex x ohmulleriana O.Lang [Carex brizoides L. x Carex remota L.]</v>
          </cell>
        </row>
        <row r="651">
          <cell r="A651" t="str">
            <v>hyb</v>
          </cell>
          <cell r="B651" t="str">
            <v>04/2.0.1.0.2</v>
          </cell>
          <cell r="C651">
            <v>9115</v>
          </cell>
          <cell r="D651">
            <v>14242</v>
          </cell>
          <cell r="E651" t="str">
            <v>Carex x ploettneriana Beyer [Carex elongata L. x Carex remota L.]</v>
          </cell>
        </row>
        <row r="652">
          <cell r="A652" t="str">
            <v>hyb</v>
          </cell>
          <cell r="B652" t="str">
            <v>04/2.0.1.0.2</v>
          </cell>
          <cell r="C652">
            <v>9132</v>
          </cell>
          <cell r="D652">
            <v>14420</v>
          </cell>
          <cell r="E652" t="str">
            <v>Carex x strigosula Châtenier [Carex strigosa Huds. x Carex sylvatica Huds. subsp. sylvatica]</v>
          </cell>
        </row>
        <row r="653">
          <cell r="A653" t="str">
            <v>esp</v>
          </cell>
          <cell r="B653" t="str">
            <v>04/2.0.1.0.2</v>
          </cell>
          <cell r="C653">
            <v>30225</v>
          </cell>
          <cell r="D653">
            <v>75233</v>
          </cell>
          <cell r="E653" t="str">
            <v xml:space="preserve">Lysimachia nemorum L. </v>
          </cell>
        </row>
        <row r="654">
          <cell r="A654" t="str">
            <v>esp</v>
          </cell>
          <cell r="B654" t="str">
            <v>04/2.0.1.0.2</v>
          </cell>
          <cell r="C654">
            <v>5515</v>
          </cell>
          <cell r="D654">
            <v>71248</v>
          </cell>
          <cell r="E654" t="str">
            <v>Veronica montana L.</v>
          </cell>
        </row>
        <row r="655">
          <cell r="A655" t="str">
            <v>hyb</v>
          </cell>
          <cell r="B655" t="str">
            <v>04/2.0.1.0.2</v>
          </cell>
          <cell r="C655">
            <v>7680</v>
          </cell>
          <cell r="D655">
            <v>71186</v>
          </cell>
          <cell r="E655" t="str">
            <v>Veronica x godronii Rouy [Veronica chamaedrys L. var. chamaedrys x Veronica montana L.]</v>
          </cell>
        </row>
        <row r="656">
          <cell r="A656" t="str">
            <v>esp</v>
          </cell>
          <cell r="B656" t="str">
            <v>04/2.0.2</v>
          </cell>
          <cell r="C656">
            <v>30342</v>
          </cell>
          <cell r="D656">
            <v>75350</v>
          </cell>
          <cell r="E656" t="str">
            <v xml:space="preserve">Saxifraga rotundifolia L. </v>
          </cell>
        </row>
        <row r="657">
          <cell r="A657" t="str">
            <v>subsp</v>
          </cell>
          <cell r="B657" t="str">
            <v>04/2.0.2</v>
          </cell>
          <cell r="C657">
            <v>5283</v>
          </cell>
          <cell r="D657">
            <v>61000</v>
          </cell>
          <cell r="E657" t="str">
            <v xml:space="preserve">Saxifraga rotundifolia L. subsp. rotundifolia </v>
          </cell>
        </row>
        <row r="658">
          <cell r="A658" t="str">
            <v>var</v>
          </cell>
          <cell r="B658" t="str">
            <v>04/2.0.2</v>
          </cell>
          <cell r="C658">
            <v>14313</v>
          </cell>
          <cell r="D658">
            <v>61003</v>
          </cell>
          <cell r="E658" t="str">
            <v>Saxifraga rotundifolia L. subsp. rotundifolia var. rotundifolia</v>
          </cell>
        </row>
        <row r="659">
          <cell r="A659" t="str">
            <v>esp</v>
          </cell>
          <cell r="B659" t="str">
            <v>04/2.0.2</v>
          </cell>
          <cell r="C659">
            <v>5721</v>
          </cell>
          <cell r="D659">
            <v>72106</v>
          </cell>
          <cell r="E659" t="str">
            <v>Viola biflora L.</v>
          </cell>
        </row>
        <row r="660">
          <cell r="A660" t="str">
            <v>esp</v>
          </cell>
          <cell r="B660" t="str">
            <v>04/2.0.2.0.1</v>
          </cell>
          <cell r="C660">
            <v>1590</v>
          </cell>
          <cell r="D660">
            <v>12866</v>
          </cell>
          <cell r="E660" t="str">
            <v>Cardamine graeca L.</v>
          </cell>
        </row>
        <row r="661">
          <cell r="A661" t="str">
            <v>esp</v>
          </cell>
          <cell r="B661" t="str">
            <v>04/2.0.2.0.1</v>
          </cell>
          <cell r="C661">
            <v>5937</v>
          </cell>
          <cell r="D661">
            <v>14051</v>
          </cell>
          <cell r="E661" t="str">
            <v>Carex microcarpa Bertol. ex Moris</v>
          </cell>
        </row>
        <row r="662">
          <cell r="A662" t="str">
            <v>esp</v>
          </cell>
          <cell r="B662" t="str">
            <v>04/2.0.2.0.1</v>
          </cell>
          <cell r="C662">
            <v>1354</v>
          </cell>
          <cell r="D662">
            <v>16227</v>
          </cell>
          <cell r="E662" t="str">
            <v>Cerinthe tenuiflora Bertol.</v>
          </cell>
        </row>
        <row r="663">
          <cell r="A663" t="str">
            <v>esp</v>
          </cell>
          <cell r="B663" t="str">
            <v>04/2.0.2.0.1</v>
          </cell>
          <cell r="C663">
            <v>5317</v>
          </cell>
          <cell r="D663">
            <v>20492</v>
          </cell>
          <cell r="E663" t="str">
            <v>Cymbalaria aequitriloba (Viv.) A.Chev.</v>
          </cell>
        </row>
        <row r="664">
          <cell r="A664" t="str">
            <v>esp</v>
          </cell>
          <cell r="B664" t="str">
            <v>04/2.0.2.0.1</v>
          </cell>
          <cell r="C664">
            <v>5319</v>
          </cell>
          <cell r="D664">
            <v>20501</v>
          </cell>
          <cell r="E664" t="str">
            <v>Cymbalaria hepaticifolia (Poir.) Wettst.</v>
          </cell>
        </row>
        <row r="665">
          <cell r="A665" t="str">
            <v>esp</v>
          </cell>
          <cell r="B665" t="str">
            <v>04/2.0.2.0.1</v>
          </cell>
          <cell r="C665">
            <v>2583</v>
          </cell>
          <cell r="D665">
            <v>22676</v>
          </cell>
          <cell r="E665" t="str">
            <v>Dipsacus ferox Loisel.</v>
          </cell>
        </row>
        <row r="666">
          <cell r="A666" t="str">
            <v>esp</v>
          </cell>
          <cell r="B666" t="str">
            <v>04/2.0.2.0.1</v>
          </cell>
          <cell r="C666">
            <v>5799</v>
          </cell>
          <cell r="D666">
            <v>38800</v>
          </cell>
          <cell r="E666" t="str">
            <v>Leucojum pulchellum Salisb.</v>
          </cell>
        </row>
        <row r="667">
          <cell r="A667" t="str">
            <v>esp</v>
          </cell>
          <cell r="B667" t="str">
            <v>04/2.0.2.0.1</v>
          </cell>
          <cell r="C667">
            <v>1423</v>
          </cell>
          <cell r="D667">
            <v>43341</v>
          </cell>
          <cell r="E667" t="str">
            <v>Myosotis soleirolii (Nyman) Godr. ex Rouy</v>
          </cell>
        </row>
        <row r="668">
          <cell r="A668" t="str">
            <v>esp</v>
          </cell>
          <cell r="B668" t="str">
            <v>04/2.0.2.0.1</v>
          </cell>
          <cell r="C668">
            <v>5823</v>
          </cell>
          <cell r="D668">
            <v>43685</v>
          </cell>
          <cell r="E668" t="str">
            <v>Narcissus serotinus L.</v>
          </cell>
        </row>
        <row r="669">
          <cell r="A669" t="str">
            <v>esp</v>
          </cell>
          <cell r="B669" t="str">
            <v>04/2.0.2.0.1</v>
          </cell>
          <cell r="C669">
            <v>6348</v>
          </cell>
          <cell r="D669">
            <v>43787</v>
          </cell>
          <cell r="E669" t="str">
            <v>Narthecium reverchonii Celak.</v>
          </cell>
        </row>
        <row r="670">
          <cell r="A670" t="str">
            <v>esp</v>
          </cell>
          <cell r="B670" t="str">
            <v>04/2.0.2.0.1</v>
          </cell>
          <cell r="C670">
            <v>4535</v>
          </cell>
          <cell r="D670">
            <v>55141</v>
          </cell>
          <cell r="E670" t="str">
            <v>Ranunculus marschlinsii Steud.</v>
          </cell>
        </row>
        <row r="671">
          <cell r="A671" t="str">
            <v>esp</v>
          </cell>
          <cell r="B671" t="str">
            <v>04/2.0.2.0.1</v>
          </cell>
          <cell r="C671">
            <v>30338</v>
          </cell>
          <cell r="D671">
            <v>75346</v>
          </cell>
          <cell r="E671" t="str">
            <v xml:space="preserve">Saxifraga corsica (Ser.) Gren. &amp; Godr. </v>
          </cell>
        </row>
        <row r="672">
          <cell r="A672" t="str">
            <v>subsp(uni)</v>
          </cell>
          <cell r="B672" t="str">
            <v>04/2.0.2.0.1</v>
          </cell>
          <cell r="C672">
            <v>5235</v>
          </cell>
          <cell r="D672">
            <v>60687</v>
          </cell>
          <cell r="E672" t="str">
            <v>Saxifraga corsica (Ser.) Gren. &amp; Godr. subsp. corsica</v>
          </cell>
        </row>
        <row r="673">
          <cell r="A673" t="str">
            <v>var</v>
          </cell>
          <cell r="B673" t="str">
            <v>04/2.0.2.0.1</v>
          </cell>
          <cell r="C673">
            <v>14312</v>
          </cell>
          <cell r="D673">
            <v>61002</v>
          </cell>
          <cell r="E673" t="str">
            <v>Saxifraga rotundifolia subsp. rotundifolia var. insularis Briq.</v>
          </cell>
        </row>
        <row r="674">
          <cell r="A674" t="str">
            <v>var</v>
          </cell>
          <cell r="B674" t="str">
            <v>04/2.0.2.0.1</v>
          </cell>
          <cell r="C674">
            <v>7627</v>
          </cell>
          <cell r="D674">
            <v>70620</v>
          </cell>
          <cell r="E674" t="str">
            <v>Valeriana rotundifolia var. tripartita Gamisans</v>
          </cell>
        </row>
        <row r="675">
          <cell r="A675" t="str">
            <v>esp</v>
          </cell>
          <cell r="B675" t="str">
            <v>04/2.0.2.0.1</v>
          </cell>
          <cell r="C675">
            <v>14882</v>
          </cell>
          <cell r="D675">
            <v>70618</v>
          </cell>
          <cell r="E675" t="str">
            <v xml:space="preserve">Valeriana rotundifolia Vill. </v>
          </cell>
        </row>
        <row r="676">
          <cell r="A676" t="str">
            <v>var</v>
          </cell>
          <cell r="B676" t="str">
            <v>04/2.0.2.0.1</v>
          </cell>
          <cell r="C676">
            <v>5687</v>
          </cell>
          <cell r="D676">
            <v>70619</v>
          </cell>
          <cell r="E676" t="str">
            <v>Valeriana rotundifolia Vill. var. rotundifolia</v>
          </cell>
        </row>
        <row r="677">
          <cell r="A677" t="str">
            <v>esp</v>
          </cell>
          <cell r="B677" t="str">
            <v>04/2.0.2.0.2</v>
          </cell>
          <cell r="C677">
            <v>1598</v>
          </cell>
          <cell r="D677">
            <v>12850</v>
          </cell>
          <cell r="E677" t="str">
            <v>Cardamine dentata Schult.</v>
          </cell>
        </row>
        <row r="678">
          <cell r="A678" t="str">
            <v>esp</v>
          </cell>
          <cell r="B678" t="str">
            <v>04/2.0.2.0.2</v>
          </cell>
          <cell r="C678">
            <v>1589</v>
          </cell>
          <cell r="D678">
            <v>12860</v>
          </cell>
          <cell r="E678" t="str">
            <v>Cardamine flexuosa With.</v>
          </cell>
        </row>
        <row r="679">
          <cell r="A679" t="str">
            <v>subsp</v>
          </cell>
          <cell r="B679" t="str">
            <v>04/2.0.2.0.2</v>
          </cell>
          <cell r="C679">
            <v>1602</v>
          </cell>
          <cell r="D679">
            <v>12939</v>
          </cell>
          <cell r="E679" t="str">
            <v>Cardamine pratensis subsp. picra De Langhe &amp; D'hose</v>
          </cell>
        </row>
        <row r="680">
          <cell r="A680" t="str">
            <v>esp</v>
          </cell>
          <cell r="B680" t="str">
            <v>04/2.0.2.0.2</v>
          </cell>
          <cell r="C680">
            <v>5197</v>
          </cell>
          <cell r="D680">
            <v>17254</v>
          </cell>
          <cell r="E680" t="str">
            <v>Chrysosplenium alternifolium L.</v>
          </cell>
        </row>
        <row r="681">
          <cell r="A681" t="str">
            <v>esp</v>
          </cell>
          <cell r="B681" t="str">
            <v>04/2.0.2.0.2</v>
          </cell>
          <cell r="C681">
            <v>5198</v>
          </cell>
          <cell r="D681">
            <v>17257</v>
          </cell>
          <cell r="E681" t="str">
            <v>Chrysosplenium oppositifolium L.</v>
          </cell>
        </row>
        <row r="682">
          <cell r="A682" t="str">
            <v>esp</v>
          </cell>
          <cell r="B682" t="str">
            <v>04/2.0.2.0.2</v>
          </cell>
          <cell r="C682">
            <v>5392</v>
          </cell>
          <cell r="D682">
            <v>120378</v>
          </cell>
          <cell r="E682" t="str">
            <v>Erythranthe moschata (Douglas ex Lindl.) G.L.Nesom</v>
          </cell>
        </row>
        <row r="683">
          <cell r="A683" t="str">
            <v>esp</v>
          </cell>
          <cell r="B683" t="str">
            <v>04/2.0.2.0.2</v>
          </cell>
          <cell r="C683">
            <v>5216</v>
          </cell>
          <cell r="D683">
            <v>60612</v>
          </cell>
          <cell r="E683" t="str">
            <v>Saxifraga aquatica Lapeyr.</v>
          </cell>
        </row>
        <row r="684">
          <cell r="A684" t="str">
            <v>esp</v>
          </cell>
          <cell r="B684" t="str">
            <v>04/2.0.2.0.2</v>
          </cell>
          <cell r="C684">
            <v>30480</v>
          </cell>
          <cell r="D684">
            <v>75488</v>
          </cell>
          <cell r="E684" t="str">
            <v>Saxifraga mutata L.</v>
          </cell>
        </row>
        <row r="685">
          <cell r="A685" t="str">
            <v>subsp(uni)</v>
          </cell>
          <cell r="B685" t="str">
            <v>04/2.0.2.0.2</v>
          </cell>
          <cell r="C685">
            <v>5265</v>
          </cell>
          <cell r="D685">
            <v>60896</v>
          </cell>
          <cell r="E685" t="str">
            <v>Saxifraga mutata L. subsp. mutata</v>
          </cell>
        </row>
        <row r="686">
          <cell r="A686" t="str">
            <v>hyb</v>
          </cell>
          <cell r="B686" t="str">
            <v>04/2.0.2.0.2</v>
          </cell>
          <cell r="C686">
            <v>14333</v>
          </cell>
          <cell r="D686">
            <v>60795</v>
          </cell>
          <cell r="E686" t="str">
            <v>Saxifraga x haussmannii A.Kern. [Saxifraga aizoides L. x Saxifraga mutata L. subsp. mutata]</v>
          </cell>
        </row>
        <row r="687">
          <cell r="A687" t="str">
            <v>esp</v>
          </cell>
          <cell r="B687" t="str">
            <v>04/2.0.2.0.2</v>
          </cell>
          <cell r="C687">
            <v>5472</v>
          </cell>
          <cell r="D687">
            <v>63742</v>
          </cell>
          <cell r="E687" t="str">
            <v>Sibthorpia europaea L.</v>
          </cell>
        </row>
        <row r="688">
          <cell r="A688" t="str">
            <v>esp</v>
          </cell>
          <cell r="B688" t="str">
            <v>04/2.0.2.0.2</v>
          </cell>
          <cell r="C688">
            <v>14628</v>
          </cell>
          <cell r="D688">
            <v>66249</v>
          </cell>
          <cell r="E688" t="str">
            <v>Stellaria nemorum L.</v>
          </cell>
        </row>
        <row r="689">
          <cell r="A689" t="str">
            <v>subsp</v>
          </cell>
          <cell r="B689" t="str">
            <v>04/2.0.2.0.2</v>
          </cell>
          <cell r="C689">
            <v>2290</v>
          </cell>
          <cell r="D689">
            <v>66254</v>
          </cell>
          <cell r="E689" t="str">
            <v>Stellaria nemorum L. subsp. nemorum</v>
          </cell>
        </row>
        <row r="690">
          <cell r="A690" t="str">
            <v>esp</v>
          </cell>
          <cell r="B690" t="str">
            <v>04/2.0.2.0.2</v>
          </cell>
          <cell r="C690">
            <v>5473</v>
          </cell>
          <cell r="D690">
            <v>68650</v>
          </cell>
          <cell r="E690" t="str">
            <v>Tozzia alpina L.</v>
          </cell>
        </row>
        <row r="691">
          <cell r="A691" t="str">
            <v>esp</v>
          </cell>
          <cell r="B691" t="str">
            <v>04/2.0.2.0.3</v>
          </cell>
          <cell r="C691">
            <v>4661</v>
          </cell>
          <cell r="D691">
            <v>2597</v>
          </cell>
          <cell r="E691" t="str">
            <v>Alchemilla incisa Buser</v>
          </cell>
        </row>
        <row r="692">
          <cell r="A692" t="str">
            <v>esp</v>
          </cell>
          <cell r="B692" t="str">
            <v>04/2.0.2.0.3</v>
          </cell>
          <cell r="C692">
            <v>8639</v>
          </cell>
          <cell r="D692">
            <v>5981</v>
          </cell>
          <cell r="E692" t="str">
            <v>Arabis soyeri Reut. &amp; A.L.P.Huet</v>
          </cell>
        </row>
        <row r="693">
          <cell r="A693" t="str">
            <v>subsp</v>
          </cell>
          <cell r="B693" t="str">
            <v>04/2.0.2.0.3</v>
          </cell>
          <cell r="C693">
            <v>1502</v>
          </cell>
          <cell r="D693">
            <v>5983</v>
          </cell>
          <cell r="E693" t="str">
            <v>Arabis soyeri Reut. &amp; A.L.P.Huet subsp. soyeri</v>
          </cell>
        </row>
        <row r="694">
          <cell r="A694" t="str">
            <v>subsp</v>
          </cell>
          <cell r="B694" t="str">
            <v>04/2.0.2.0.3</v>
          </cell>
          <cell r="C694">
            <v>1503</v>
          </cell>
          <cell r="D694">
            <v>5984</v>
          </cell>
          <cell r="E694" t="str">
            <v>Arabis soyeri subsp. subcoriacea (Gren.) Breistr.</v>
          </cell>
        </row>
        <row r="695">
          <cell r="A695" t="str">
            <v>esp</v>
          </cell>
          <cell r="B695" t="str">
            <v>04/2.0.2.0.3</v>
          </cell>
          <cell r="C695">
            <v>463</v>
          </cell>
          <cell r="D695">
            <v>9388</v>
          </cell>
          <cell r="E695" t="str">
            <v>Bellidiastrum michelii Cass.</v>
          </cell>
        </row>
        <row r="696">
          <cell r="A696" t="str">
            <v>esp</v>
          </cell>
          <cell r="B696" t="str">
            <v>04/2.0.2.0.3</v>
          </cell>
          <cell r="C696">
            <v>1618</v>
          </cell>
          <cell r="D696">
            <v>18434</v>
          </cell>
          <cell r="E696" t="str">
            <v>Cochlearia pyrenaica DC.</v>
          </cell>
        </row>
        <row r="697">
          <cell r="A697" t="str">
            <v>subsp</v>
          </cell>
          <cell r="B697" t="str">
            <v>04/2.0.2.0.3</v>
          </cell>
          <cell r="C697">
            <v>6918</v>
          </cell>
          <cell r="D697">
            <v>27739</v>
          </cell>
          <cell r="E697" t="str">
            <v>Festuca trichophylla (Gaudin) K.Richt. subsp. trichophylla</v>
          </cell>
        </row>
        <row r="698">
          <cell r="A698" t="str">
            <v>esp</v>
          </cell>
          <cell r="B698" t="str">
            <v>04/2.0.2.0.3</v>
          </cell>
          <cell r="C698">
            <v>3373</v>
          </cell>
          <cell r="D698">
            <v>29829</v>
          </cell>
          <cell r="E698" t="str">
            <v>Gentiana rostanii Reut. ex Verl.</v>
          </cell>
        </row>
        <row r="699">
          <cell r="A699" t="str">
            <v>esp</v>
          </cell>
          <cell r="B699" t="str">
            <v>04/2.0.2.0.3</v>
          </cell>
          <cell r="C699">
            <v>5423</v>
          </cell>
          <cell r="D699">
            <v>48170</v>
          </cell>
          <cell r="E699" t="str">
            <v>Pedicularis recutita L.</v>
          </cell>
        </row>
        <row r="700">
          <cell r="A700" t="str">
            <v>esp</v>
          </cell>
          <cell r="B700" t="str">
            <v>04/2.0.2.0.3</v>
          </cell>
          <cell r="C700">
            <v>5214</v>
          </cell>
          <cell r="D700">
            <v>60585</v>
          </cell>
          <cell r="E700" t="str">
            <v>Saxifraga aizoides L.</v>
          </cell>
        </row>
        <row r="701">
          <cell r="A701" t="str">
            <v>hyb</v>
          </cell>
          <cell r="B701" t="str">
            <v>04/2.0.2.0.3</v>
          </cell>
          <cell r="C701">
            <v>14354</v>
          </cell>
          <cell r="D701">
            <v>60935</v>
          </cell>
          <cell r="E701" t="str">
            <v>Saxifraga x patens Gaudin [Saxifraga aizoides L. x Saxifraga caesia L.]</v>
          </cell>
        </row>
        <row r="702">
          <cell r="A702" t="str">
            <v>esp</v>
          </cell>
          <cell r="B702" t="str">
            <v>04/2.0.2.0.3</v>
          </cell>
          <cell r="C702">
            <v>4586</v>
          </cell>
          <cell r="D702">
            <v>67597</v>
          </cell>
          <cell r="E702" t="str">
            <v>Thalictrum macrocarpum Gren.</v>
          </cell>
        </row>
        <row r="703">
          <cell r="A703" t="str">
            <v>var</v>
          </cell>
          <cell r="B703" t="str">
            <v>04/3.</v>
          </cell>
          <cell r="C703">
            <v>9528</v>
          </cell>
          <cell r="D703">
            <v>19043</v>
          </cell>
          <cell r="E703" t="str">
            <v>Corrigiola littoralis subsp. littoralis var. perennans Chaudhri</v>
          </cell>
        </row>
        <row r="704">
          <cell r="A704" t="str">
            <v>esp</v>
          </cell>
          <cell r="B704" t="str">
            <v>04/3.</v>
          </cell>
          <cell r="C704">
            <v>6012</v>
          </cell>
          <cell r="D704">
            <v>23686</v>
          </cell>
          <cell r="E704" t="str">
            <v>Eleocharis acicularis (L.) Roem. &amp; Schult.</v>
          </cell>
        </row>
        <row r="705">
          <cell r="A705" t="str">
            <v>esp</v>
          </cell>
          <cell r="B705" t="str">
            <v>04/3.</v>
          </cell>
          <cell r="C705">
            <v>6135</v>
          </cell>
          <cell r="D705">
            <v>36457</v>
          </cell>
          <cell r="E705" t="str">
            <v>Juncus bulbosus L.</v>
          </cell>
        </row>
        <row r="706">
          <cell r="A706" t="str">
            <v>subsp</v>
          </cell>
          <cell r="B706" t="str">
            <v>04/3.</v>
          </cell>
          <cell r="C706">
            <v>12320</v>
          </cell>
          <cell r="D706">
            <v>36458</v>
          </cell>
          <cell r="E706" t="str">
            <v>Juncus bulbosus L. subsp. bulbosus</v>
          </cell>
        </row>
        <row r="707">
          <cell r="A707" t="str">
            <v>subsp</v>
          </cell>
          <cell r="B707" t="str">
            <v>04/3.</v>
          </cell>
          <cell r="C707">
            <v>12321</v>
          </cell>
          <cell r="D707">
            <v>36459</v>
          </cell>
          <cell r="E707" t="str">
            <v>Juncus bulbosus subsp. kochii (F.W.Schultz) Reichg.</v>
          </cell>
        </row>
        <row r="708">
          <cell r="A708" t="str">
            <v>esp</v>
          </cell>
          <cell r="B708" t="str">
            <v>04/3.</v>
          </cell>
          <cell r="C708">
            <v>4076</v>
          </cell>
          <cell r="D708">
            <v>39564</v>
          </cell>
          <cell r="E708" t="str">
            <v>Littorella uniflora (L.) Asch.</v>
          </cell>
        </row>
        <row r="709">
          <cell r="A709" t="str">
            <v>esp</v>
          </cell>
          <cell r="B709" t="str">
            <v>04/3.0.1</v>
          </cell>
          <cell r="C709">
            <v>6771</v>
          </cell>
          <cell r="D709">
            <v>6428</v>
          </cell>
          <cell r="E709" t="str">
            <v>Aristavena setacea (Huds.) F.Albers &amp; Butzin</v>
          </cell>
        </row>
        <row r="710">
          <cell r="A710" t="str">
            <v>esp</v>
          </cell>
          <cell r="B710" t="str">
            <v>04/3.0.1</v>
          </cell>
          <cell r="C710">
            <v>8742</v>
          </cell>
          <cell r="D710">
            <v>9075</v>
          </cell>
          <cell r="E710" t="str">
            <v>Baldellia ranunculoides (L.) Parl.</v>
          </cell>
        </row>
        <row r="711">
          <cell r="A711" t="str">
            <v>esp</v>
          </cell>
          <cell r="B711" t="str">
            <v>04/3.0.1</v>
          </cell>
          <cell r="C711">
            <v>43210</v>
          </cell>
          <cell r="D711">
            <v>9078</v>
          </cell>
          <cell r="E711" t="str">
            <v>Baldellia repens (Lam.) Ooststr. ex Lawalrée</v>
          </cell>
        </row>
        <row r="712">
          <cell r="A712" t="str">
            <v>subsp(uni)</v>
          </cell>
          <cell r="B712" t="str">
            <v>04/3.0.1</v>
          </cell>
          <cell r="C712">
            <v>31826</v>
          </cell>
          <cell r="D712">
            <v>119400</v>
          </cell>
          <cell r="E712" t="str">
            <v>Baldellia repens subsp. cavanillesii (Molina Abril, A.Galán, Pizarro &amp; Sard.Rosc.) Talavera</v>
          </cell>
        </row>
        <row r="713">
          <cell r="A713" t="str">
            <v>esp</v>
          </cell>
          <cell r="B713" t="str">
            <v>04/3.0.1</v>
          </cell>
          <cell r="C713">
            <v>6017</v>
          </cell>
          <cell r="D713">
            <v>23715</v>
          </cell>
          <cell r="E713" t="str">
            <v>Eleocharis multicaulis (Sm.) Desv.</v>
          </cell>
        </row>
        <row r="714">
          <cell r="A714" t="str">
            <v>esp</v>
          </cell>
          <cell r="B714" t="str">
            <v>04/3.0.1</v>
          </cell>
          <cell r="C714">
            <v>6144</v>
          </cell>
          <cell r="D714">
            <v>36545</v>
          </cell>
          <cell r="E714" t="str">
            <v>Juncus heterophyllus Dufour</v>
          </cell>
        </row>
        <row r="715">
          <cell r="A715" t="str">
            <v>esp</v>
          </cell>
          <cell r="B715" t="str">
            <v>04/3.0.1.0.1</v>
          </cell>
          <cell r="C715">
            <v>132</v>
          </cell>
          <cell r="D715">
            <v>14628</v>
          </cell>
          <cell r="E715" t="str">
            <v>Caropsis verticillato-inundata (Thore) Rauschert</v>
          </cell>
        </row>
        <row r="716">
          <cell r="A716" t="str">
            <v>esp</v>
          </cell>
          <cell r="B716" t="str">
            <v>04/3.0.1.0.1</v>
          </cell>
          <cell r="C716">
            <v>7414</v>
          </cell>
          <cell r="D716">
            <v>36040</v>
          </cell>
          <cell r="E716" t="str">
            <v>Isoetes boryana Durieu</v>
          </cell>
        </row>
        <row r="717">
          <cell r="A717" t="str">
            <v>esp</v>
          </cell>
          <cell r="B717" t="str">
            <v>04/3.0.1.0.1</v>
          </cell>
          <cell r="C717">
            <v>3776</v>
          </cell>
          <cell r="D717">
            <v>39573</v>
          </cell>
          <cell r="E717" t="str">
            <v>Lobelia dortmanna L.</v>
          </cell>
        </row>
        <row r="718">
          <cell r="A718" t="str">
            <v>esp</v>
          </cell>
          <cell r="B718" t="str">
            <v>04/3.0.1.0.2</v>
          </cell>
          <cell r="C718">
            <v>29954</v>
          </cell>
          <cell r="D718">
            <v>74962</v>
          </cell>
          <cell r="E718" t="str">
            <v>Antinoria agrostidea (DC.) Parl.</v>
          </cell>
        </row>
        <row r="719">
          <cell r="A719" t="str">
            <v>subsp(uni)</v>
          </cell>
          <cell r="B719" t="str">
            <v>04/3.0.1.0.2</v>
          </cell>
          <cell r="C719">
            <v>6632</v>
          </cell>
          <cell r="D719">
            <v>5414</v>
          </cell>
          <cell r="E719" t="str">
            <v>Antinoria agrostidea (DC.) Parl. subsp. agrostidea</v>
          </cell>
        </row>
        <row r="720">
          <cell r="A720" t="str">
            <v>esp</v>
          </cell>
          <cell r="B720" t="str">
            <v>04/3.0.1.0.2</v>
          </cell>
          <cell r="C720">
            <v>176</v>
          </cell>
          <cell r="D720">
            <v>25398</v>
          </cell>
          <cell r="E720" t="str">
            <v>Eryngium viviparum J.Gay</v>
          </cell>
        </row>
        <row r="721">
          <cell r="A721" t="str">
            <v>esp</v>
          </cell>
          <cell r="B721" t="str">
            <v>04/3.0.1.0.2</v>
          </cell>
          <cell r="C721">
            <v>88</v>
          </cell>
          <cell r="D721">
            <v>31556</v>
          </cell>
          <cell r="E721" t="str">
            <v>Helosciadium inundatum (L.) W.D.J.Koch</v>
          </cell>
        </row>
        <row r="722">
          <cell r="A722" t="str">
            <v>esp</v>
          </cell>
          <cell r="B722" t="str">
            <v>04/3.0.1.0.2</v>
          </cell>
          <cell r="C722">
            <v>90</v>
          </cell>
          <cell r="D722">
            <v>31562</v>
          </cell>
          <cell r="E722" t="str">
            <v>Helosciadium repens (Jacq.) W.D.J.Koch</v>
          </cell>
        </row>
        <row r="723">
          <cell r="A723" t="str">
            <v>hyb</v>
          </cell>
          <cell r="B723" t="str">
            <v>04/3.0.1.0.2</v>
          </cell>
          <cell r="C723">
            <v>32163</v>
          </cell>
          <cell r="D723">
            <v>82040</v>
          </cell>
          <cell r="E723" t="str">
            <v>Helosciadium x longipedunculatum (F.W.Schultz) B.Bock [Helosciadium nodiflorum (L.) W.D.J.Koch x Helosciadium repens (Jacq.) W.D.J.Koch]</v>
          </cell>
        </row>
        <row r="724">
          <cell r="A724" t="str">
            <v>esp</v>
          </cell>
          <cell r="B724" t="str">
            <v>04/3.0.1.0.2</v>
          </cell>
          <cell r="C724">
            <v>3476</v>
          </cell>
          <cell r="D724">
            <v>35275</v>
          </cell>
          <cell r="E724" t="str">
            <v>Hypericum elodes L.</v>
          </cell>
        </row>
        <row r="725">
          <cell r="A725" t="str">
            <v>esp</v>
          </cell>
          <cell r="B725" t="str">
            <v>04/3.0.1.0.2</v>
          </cell>
          <cell r="C725">
            <v>6046</v>
          </cell>
          <cell r="D725">
            <v>36096</v>
          </cell>
          <cell r="E725" t="str">
            <v>Isolepis fluitans (L.) R.Br.</v>
          </cell>
        </row>
        <row r="726">
          <cell r="A726" t="str">
            <v>esp</v>
          </cell>
          <cell r="B726" t="str">
            <v>04/3.0.1.0.2</v>
          </cell>
          <cell r="C726">
            <v>3909</v>
          </cell>
          <cell r="D726">
            <v>40138</v>
          </cell>
          <cell r="E726" t="str">
            <v>Ludwigia palustris (L.) Elliott</v>
          </cell>
        </row>
        <row r="727">
          <cell r="A727" t="str">
            <v>esp</v>
          </cell>
          <cell r="B727" t="str">
            <v>04/3.0.1.0.2</v>
          </cell>
          <cell r="C727">
            <v>30244</v>
          </cell>
          <cell r="D727">
            <v>75252</v>
          </cell>
          <cell r="E727" t="str">
            <v>Myosotis secunda A.Murray</v>
          </cell>
        </row>
        <row r="728">
          <cell r="A728" t="str">
            <v>esp</v>
          </cell>
          <cell r="B728" t="str">
            <v>04/3.0.1.0.2</v>
          </cell>
          <cell r="C728">
            <v>1425</v>
          </cell>
          <cell r="D728">
            <v>43345</v>
          </cell>
          <cell r="E728" t="str">
            <v>Myosotis stolonifera (DC.) J.Gay ex Leresche &amp; Levier</v>
          </cell>
        </row>
        <row r="729">
          <cell r="A729" t="str">
            <v>esp</v>
          </cell>
          <cell r="B729" t="str">
            <v>04/3.0.1.0.2</v>
          </cell>
          <cell r="C729">
            <v>7437</v>
          </cell>
          <cell r="D729">
            <v>49451</v>
          </cell>
          <cell r="E729" t="str">
            <v>Pilularia globulifera L.</v>
          </cell>
        </row>
        <row r="730">
          <cell r="A730" t="str">
            <v>esp</v>
          </cell>
          <cell r="B730" t="str">
            <v>04/3.0.1.0.2</v>
          </cell>
          <cell r="C730">
            <v>4544</v>
          </cell>
          <cell r="D730">
            <v>55225</v>
          </cell>
          <cell r="E730" t="str">
            <v>Ranunculus ololeucos J.Lloyd</v>
          </cell>
        </row>
        <row r="731">
          <cell r="A731" t="str">
            <v>esp</v>
          </cell>
          <cell r="B731" t="str">
            <v>04/3.0.1.0.2</v>
          </cell>
          <cell r="C731">
            <v>4545</v>
          </cell>
          <cell r="D731">
            <v>55232</v>
          </cell>
          <cell r="E731" t="str">
            <v>Ranunculus omiophyllus Ten.</v>
          </cell>
        </row>
        <row r="732">
          <cell r="A732" t="str">
            <v>esp</v>
          </cell>
          <cell r="B732" t="str">
            <v>04/3.0.1.0.3</v>
          </cell>
          <cell r="C732">
            <v>30506</v>
          </cell>
          <cell r="D732">
            <v>65421</v>
          </cell>
          <cell r="E732" t="str">
            <v>Sparganium natans L.</v>
          </cell>
        </row>
        <row r="733">
          <cell r="A733" t="str">
            <v>esp</v>
          </cell>
          <cell r="B733" t="str">
            <v>04/3.0.2</v>
          </cell>
          <cell r="C733">
            <v>2172</v>
          </cell>
          <cell r="D733">
            <v>59136</v>
          </cell>
          <cell r="E733" t="str">
            <v xml:space="preserve">Sagina subulata (Sw.) C.Presl </v>
          </cell>
        </row>
        <row r="734">
          <cell r="A734" t="str">
            <v>subsp</v>
          </cell>
          <cell r="B734" t="str">
            <v>04/3.0.2</v>
          </cell>
          <cell r="C734">
            <v>30579</v>
          </cell>
          <cell r="D734">
            <v>75610</v>
          </cell>
          <cell r="E734" t="str">
            <v>Sagina subulata (Sw.) C.Presl subsp. subulata</v>
          </cell>
        </row>
        <row r="735">
          <cell r="A735" t="str">
            <v>var</v>
          </cell>
          <cell r="B735" t="str">
            <v>04/3.0.2</v>
          </cell>
          <cell r="C735">
            <v>14094</v>
          </cell>
          <cell r="D735">
            <v>59141</v>
          </cell>
          <cell r="E735" t="str">
            <v>Sagina subulata (Sw.) C.Presl subsp. subulata var. subulata</v>
          </cell>
        </row>
        <row r="736">
          <cell r="A736" t="str">
            <v>esp</v>
          </cell>
          <cell r="B736" t="str">
            <v>04/3.0.2.0.1</v>
          </cell>
          <cell r="C736">
            <v>5783</v>
          </cell>
          <cell r="D736">
            <v>2855</v>
          </cell>
          <cell r="E736" t="str">
            <v>Alisma gramineum Lej.</v>
          </cell>
        </row>
        <row r="737">
          <cell r="A737" t="str">
            <v>subsp</v>
          </cell>
          <cell r="B737" t="str">
            <v>04/3.0.2.0.1</v>
          </cell>
          <cell r="C737">
            <v>6763</v>
          </cell>
          <cell r="D737">
            <v>21896</v>
          </cell>
          <cell r="E737" t="str">
            <v>Deschampsia cespitosa subsp. littoralis Gremli</v>
          </cell>
        </row>
        <row r="738">
          <cell r="A738" t="str">
            <v>subsp</v>
          </cell>
          <cell r="B738" t="str">
            <v>04/3.0.2.0.1</v>
          </cell>
          <cell r="C738">
            <v>6766</v>
          </cell>
          <cell r="D738">
            <v>21899</v>
          </cell>
          <cell r="E738" t="str">
            <v>Deschampsia cespitosa subsp. parviflora (Thuill.) Dumort.</v>
          </cell>
        </row>
        <row r="739">
          <cell r="A739" t="str">
            <v>subsp</v>
          </cell>
          <cell r="B739" t="str">
            <v>04/3.0.2.0.1</v>
          </cell>
          <cell r="C739">
            <v>7425</v>
          </cell>
          <cell r="D739">
            <v>36086</v>
          </cell>
          <cell r="E739" t="str">
            <v>Isoetes velata subsp. tenuissima (Boreau) O.Bolòs &amp; Vigo</v>
          </cell>
        </row>
        <row r="740">
          <cell r="A740" t="str">
            <v>esp</v>
          </cell>
          <cell r="B740" t="str">
            <v>04/3.0.2.0.1</v>
          </cell>
          <cell r="C740">
            <v>7435</v>
          </cell>
          <cell r="D740">
            <v>40985</v>
          </cell>
          <cell r="E740" t="str">
            <v>Marsilea quadrifolia L.</v>
          </cell>
        </row>
        <row r="741">
          <cell r="A741" t="str">
            <v>esp</v>
          </cell>
          <cell r="B741" t="str">
            <v>04/3.0.2.0.1</v>
          </cell>
          <cell r="C741">
            <v>31352</v>
          </cell>
          <cell r="D741">
            <v>77665</v>
          </cell>
          <cell r="E741" t="str">
            <v>Myosotis rehsteineri Wartm.</v>
          </cell>
        </row>
        <row r="742">
          <cell r="A742" t="str">
            <v>esp</v>
          </cell>
          <cell r="B742" t="str">
            <v>04/3.0.2.0.2</v>
          </cell>
          <cell r="C742">
            <v>32711</v>
          </cell>
          <cell r="D742">
            <v>83385</v>
          </cell>
          <cell r="E742" t="str">
            <v>Isoetes creussensis Lazare &amp; S.Riba</v>
          </cell>
        </row>
        <row r="743">
          <cell r="A743" t="str">
            <v>esp</v>
          </cell>
          <cell r="B743" t="str">
            <v>04/3.0.2.0.2</v>
          </cell>
          <cell r="C743">
            <v>7417</v>
          </cell>
          <cell r="D743">
            <v>36049</v>
          </cell>
          <cell r="E743" t="str">
            <v>Isoetes echinospora Durieu</v>
          </cell>
        </row>
        <row r="744">
          <cell r="A744" t="str">
            <v>esp</v>
          </cell>
          <cell r="B744" t="str">
            <v>04/3.0.2.0.2</v>
          </cell>
          <cell r="C744">
            <v>7421</v>
          </cell>
          <cell r="D744">
            <v>36056</v>
          </cell>
          <cell r="E744" t="str">
            <v>Isoetes lacustris L.</v>
          </cell>
        </row>
        <row r="745">
          <cell r="A745" t="str">
            <v>var</v>
          </cell>
          <cell r="B745" t="str">
            <v>04/3.0.2.0.2</v>
          </cell>
          <cell r="C745">
            <v>4562</v>
          </cell>
          <cell r="D745">
            <v>118944</v>
          </cell>
          <cell r="E745" t="str">
            <v>Ranunculus flammula var. ovalis (Bigelow) L.D.Benson</v>
          </cell>
        </row>
        <row r="746">
          <cell r="A746" t="str">
            <v>esp</v>
          </cell>
          <cell r="B746" t="str">
            <v>04/3.0.2.0.2</v>
          </cell>
          <cell r="C746">
            <v>7253</v>
          </cell>
          <cell r="D746">
            <v>65403</v>
          </cell>
          <cell r="E746" t="str">
            <v>Sparganium angustifolium Michx.</v>
          </cell>
        </row>
        <row r="747">
          <cell r="A747" t="str">
            <v>esp</v>
          </cell>
          <cell r="B747" t="str">
            <v>04/4.</v>
          </cell>
          <cell r="C747">
            <v>86</v>
          </cell>
          <cell r="D747">
            <v>31553</v>
          </cell>
          <cell r="E747" t="str">
            <v>Helosciadium crassipes W.D.J.Koch</v>
          </cell>
        </row>
        <row r="748">
          <cell r="A748" t="str">
            <v>esp</v>
          </cell>
          <cell r="B748" t="str">
            <v>04/4.</v>
          </cell>
          <cell r="C748">
            <v>7423</v>
          </cell>
          <cell r="D748">
            <v>36084</v>
          </cell>
          <cell r="E748" t="str">
            <v>Isoetes velata A.Braun</v>
          </cell>
        </row>
        <row r="749">
          <cell r="A749" t="str">
            <v>subsp</v>
          </cell>
          <cell r="B749" t="str">
            <v>04/4.</v>
          </cell>
          <cell r="C749">
            <v>12303</v>
          </cell>
          <cell r="D749">
            <v>36087</v>
          </cell>
          <cell r="E749" t="str">
            <v>Isoetes velata A.Braun subsp. velata</v>
          </cell>
        </row>
        <row r="750">
          <cell r="A750" t="str">
            <v>subsp</v>
          </cell>
          <cell r="B750" t="str">
            <v>04/4.</v>
          </cell>
          <cell r="C750">
            <v>7424</v>
          </cell>
          <cell r="D750">
            <v>36085</v>
          </cell>
          <cell r="E750" t="str">
            <v>Isoetes velata subsp. adspersa (A.Braun) Bonnier &amp; Layens</v>
          </cell>
        </row>
        <row r="751">
          <cell r="A751" t="str">
            <v>esp</v>
          </cell>
          <cell r="B751" t="str">
            <v>04/4.</v>
          </cell>
          <cell r="C751">
            <v>4309</v>
          </cell>
          <cell r="D751">
            <v>101471</v>
          </cell>
          <cell r="E751" t="str">
            <v>Lysimachia tyrrhenia (Thore) U.Manns &amp; Anderb.</v>
          </cell>
        </row>
        <row r="752">
          <cell r="A752" t="str">
            <v>esp</v>
          </cell>
          <cell r="B752" t="str">
            <v>04/4.</v>
          </cell>
          <cell r="C752">
            <v>13388</v>
          </cell>
          <cell r="D752">
            <v>51680</v>
          </cell>
          <cell r="E752" t="str">
            <v>Polygonum romanum Jacq.</v>
          </cell>
        </row>
        <row r="753">
          <cell r="A753" t="str">
            <v>subsp(uni)</v>
          </cell>
          <cell r="B753" t="str">
            <v>04/4.</v>
          </cell>
          <cell r="C753">
            <v>4240</v>
          </cell>
          <cell r="D753">
            <v>51681</v>
          </cell>
          <cell r="E753" t="str">
            <v>Polygonum romanum subsp. gallicum (Raffaelli) Raffaelli &amp; L.Villar</v>
          </cell>
        </row>
        <row r="754">
          <cell r="A754" t="str">
            <v>esp</v>
          </cell>
          <cell r="B754" t="str">
            <v>04/4.0.1.0.1</v>
          </cell>
          <cell r="C754">
            <v>174</v>
          </cell>
          <cell r="D754">
            <v>25392</v>
          </cell>
          <cell r="E754" t="str">
            <v>Eryngium pusillum L.</v>
          </cell>
        </row>
        <row r="755">
          <cell r="A755" t="str">
            <v>esp</v>
          </cell>
          <cell r="B755" t="str">
            <v>04/4.0.1.0.1</v>
          </cell>
          <cell r="C755">
            <v>7422</v>
          </cell>
          <cell r="D755">
            <v>36065</v>
          </cell>
          <cell r="E755" t="str">
            <v>Isoetes setacea Lam.</v>
          </cell>
        </row>
        <row r="756">
          <cell r="A756" t="str">
            <v>esp</v>
          </cell>
          <cell r="B756" t="str">
            <v>04/4.0.1.0.1</v>
          </cell>
          <cell r="C756">
            <v>7436</v>
          </cell>
          <cell r="D756">
            <v>40987</v>
          </cell>
          <cell r="E756" t="str">
            <v>Marsilea strigosa Willd.</v>
          </cell>
        </row>
        <row r="757">
          <cell r="A757" t="str">
            <v>esp</v>
          </cell>
          <cell r="B757" t="str">
            <v>04/4.0.1.0.1</v>
          </cell>
          <cell r="C757">
            <v>1761</v>
          </cell>
          <cell r="D757">
            <v>42957</v>
          </cell>
          <cell r="E757" t="str">
            <v>Morisia monanthos (Viv.) Asch.</v>
          </cell>
        </row>
        <row r="758">
          <cell r="A758" t="str">
            <v>esp</v>
          </cell>
          <cell r="B758" t="str">
            <v>04/4.0.1.0.1</v>
          </cell>
          <cell r="C758">
            <v>221</v>
          </cell>
          <cell r="D758">
            <v>43890</v>
          </cell>
          <cell r="E758" t="str">
            <v>Naufraga balearica Constance &amp; Cannon</v>
          </cell>
        </row>
        <row r="759">
          <cell r="A759" t="str">
            <v>esp</v>
          </cell>
          <cell r="B759" t="str">
            <v>04/4.0.1.0.1</v>
          </cell>
          <cell r="C759">
            <v>7438</v>
          </cell>
          <cell r="D759">
            <v>49453</v>
          </cell>
          <cell r="E759" t="str">
            <v>Pilularia minuta Durieu</v>
          </cell>
        </row>
        <row r="760">
          <cell r="A760" t="str">
            <v>subsp</v>
          </cell>
          <cell r="B760" t="str">
            <v>04/4.0.1.0.1</v>
          </cell>
          <cell r="C760">
            <v>2169</v>
          </cell>
          <cell r="D760">
            <v>59137</v>
          </cell>
          <cell r="E760" t="str">
            <v>Sagina subulata subsp. revelierei (Jord. &amp; Fourr.) Rouy &amp; Foucaud</v>
          </cell>
        </row>
        <row r="761">
          <cell r="A761" t="str">
            <v>var</v>
          </cell>
          <cell r="B761" t="str">
            <v>04/4.0.1.0.1</v>
          </cell>
          <cell r="C761">
            <v>14093</v>
          </cell>
          <cell r="D761">
            <v>59139</v>
          </cell>
          <cell r="E761" t="str">
            <v>Sagina subulata subsp. subulata var. gracilis Foucaud &amp; Simon</v>
          </cell>
        </row>
        <row r="762">
          <cell r="A762" t="str">
            <v>esp</v>
          </cell>
          <cell r="B762" t="str">
            <v>04/4.0.1.0.1</v>
          </cell>
          <cell r="C762">
            <v>6198</v>
          </cell>
          <cell r="D762">
            <v>69492</v>
          </cell>
          <cell r="E762" t="str">
            <v>Triglochin laxiflorum Guss.</v>
          </cell>
        </row>
        <row r="763">
          <cell r="A763" t="str">
            <v>esp</v>
          </cell>
          <cell r="B763" t="str">
            <v>04/4.0.1.0.2</v>
          </cell>
          <cell r="C763">
            <v>7416</v>
          </cell>
          <cell r="D763">
            <v>36048</v>
          </cell>
          <cell r="E763" t="str">
            <v>Isoetes duriei Bory</v>
          </cell>
        </row>
        <row r="764">
          <cell r="A764" t="str">
            <v>esp</v>
          </cell>
          <cell r="B764" t="str">
            <v>04/4.0.1.0.2</v>
          </cell>
          <cell r="C764">
            <v>7418</v>
          </cell>
          <cell r="D764">
            <v>36051</v>
          </cell>
          <cell r="E764" t="str">
            <v>Isoetes histrix Bory</v>
          </cell>
        </row>
        <row r="765">
          <cell r="A765" t="str">
            <v>esp</v>
          </cell>
          <cell r="B765" t="str">
            <v>04/4.0.1.0.2</v>
          </cell>
          <cell r="C765">
            <v>7445</v>
          </cell>
          <cell r="D765">
            <v>45017</v>
          </cell>
          <cell r="E765" t="str">
            <v>Ophioglossum azoricum C.Presl</v>
          </cell>
        </row>
        <row r="766">
          <cell r="A766" t="str">
            <v>esp</v>
          </cell>
          <cell r="B766" t="str">
            <v>04/4.0.1.0.2</v>
          </cell>
          <cell r="C766">
            <v>7446</v>
          </cell>
          <cell r="D766">
            <v>45018</v>
          </cell>
          <cell r="E766" t="str">
            <v>Ophioglossum lusitanicum L.</v>
          </cell>
        </row>
        <row r="767">
          <cell r="A767" t="str">
            <v>esp</v>
          </cell>
          <cell r="B767" t="str">
            <v>04/4.0.1.0.2</v>
          </cell>
          <cell r="C767">
            <v>6373</v>
          </cell>
          <cell r="D767">
            <v>101435</v>
          </cell>
          <cell r="E767" t="str">
            <v>Prospero corsicum (Boullu) J.M.Tison</v>
          </cell>
        </row>
        <row r="768">
          <cell r="A768" t="str">
            <v>esp</v>
          </cell>
          <cell r="B768" t="str">
            <v>04/4.0.1.0.2</v>
          </cell>
          <cell r="C768">
            <v>6114</v>
          </cell>
          <cell r="D768">
            <v>56308</v>
          </cell>
          <cell r="E768" t="str">
            <v>Romulea ligustica Parl.</v>
          </cell>
        </row>
        <row r="769">
          <cell r="A769" t="str">
            <v>esp</v>
          </cell>
          <cell r="B769" t="str">
            <v>04/4.0.1.0.2</v>
          </cell>
          <cell r="C769">
            <v>6115</v>
          </cell>
          <cell r="D769">
            <v>56323</v>
          </cell>
          <cell r="E769" t="str">
            <v>Romulea ramiflora Ten.</v>
          </cell>
        </row>
        <row r="770">
          <cell r="A770" t="str">
            <v>esp</v>
          </cell>
          <cell r="B770" t="str">
            <v>04/4.0.1.0.2</v>
          </cell>
          <cell r="C770">
            <v>6116</v>
          </cell>
          <cell r="D770">
            <v>56328</v>
          </cell>
          <cell r="E770" t="str">
            <v>Romulea requienii Parl.</v>
          </cell>
        </row>
        <row r="771">
          <cell r="A771" t="str">
            <v>esp</v>
          </cell>
          <cell r="B771" t="str">
            <v>04/4.0.1.0.2</v>
          </cell>
          <cell r="C771">
            <v>6117</v>
          </cell>
          <cell r="D771">
            <v>56332</v>
          </cell>
          <cell r="E771" t="str">
            <v>Romulea revelierei Jord. &amp; Fourr.</v>
          </cell>
        </row>
        <row r="772">
          <cell r="A772" t="str">
            <v>hyb</v>
          </cell>
          <cell r="B772" t="str">
            <v>04/4.0.1.0.2</v>
          </cell>
          <cell r="C772">
            <v>13815</v>
          </cell>
          <cell r="D772">
            <v>56305</v>
          </cell>
          <cell r="E772" t="str">
            <v>Romulea x jordanii Bég. [Romulea ramiflora Ten. x Romulea revelierei Jord. &amp; Fourr.]</v>
          </cell>
        </row>
        <row r="773">
          <cell r="A773" t="str">
            <v>écoph</v>
          </cell>
          <cell r="B773" t="str">
            <v>04/5.</v>
          </cell>
          <cell r="C773">
            <v>1853</v>
          </cell>
          <cell r="D773" t="str">
            <v>nc</v>
          </cell>
          <cell r="E773" t="str">
            <v>Callitriche brutia Petagna écoph. annuel terrestre</v>
          </cell>
        </row>
        <row r="774">
          <cell r="A774" t="str">
            <v>écoph</v>
          </cell>
          <cell r="B774" t="str">
            <v>04/5.</v>
          </cell>
          <cell r="C774">
            <v>1858</v>
          </cell>
          <cell r="D774" t="str">
            <v>nc</v>
          </cell>
          <cell r="E774" t="str">
            <v>Callitriche palustris L. écoph. annuel terrestre</v>
          </cell>
        </row>
        <row r="775">
          <cell r="A775" t="str">
            <v>écoph</v>
          </cell>
          <cell r="B775" t="str">
            <v>04/5.</v>
          </cell>
          <cell r="C775">
            <v>1861</v>
          </cell>
          <cell r="D775" t="str">
            <v>nc</v>
          </cell>
          <cell r="E775" t="str">
            <v>Callitriche stagnalis Scop. écoph. annuel terrestre</v>
          </cell>
        </row>
        <row r="776">
          <cell r="A776" t="str">
            <v>esp</v>
          </cell>
          <cell r="B776" t="str">
            <v>04/5.</v>
          </cell>
          <cell r="C776">
            <v>3332</v>
          </cell>
          <cell r="D776">
            <v>15567</v>
          </cell>
          <cell r="E776" t="str">
            <v>Centaurium erythraea Raf.</v>
          </cell>
        </row>
        <row r="777">
          <cell r="A777" t="str">
            <v>subsp</v>
          </cell>
          <cell r="B777" t="str">
            <v>04/5.</v>
          </cell>
          <cell r="C777">
            <v>30522</v>
          </cell>
          <cell r="D777">
            <v>75553</v>
          </cell>
          <cell r="E777" t="str">
            <v>Centaurium erythraea Raf. subsp. erythraea</v>
          </cell>
        </row>
        <row r="778">
          <cell r="A778" t="str">
            <v>var</v>
          </cell>
          <cell r="B778" t="str">
            <v>04/5.</v>
          </cell>
          <cell r="C778">
            <v>9253</v>
          </cell>
          <cell r="D778">
            <v>15570</v>
          </cell>
          <cell r="E778" t="str">
            <v>Centaurium erythraea Raf. subsp. erythraea var. erythraea</v>
          </cell>
        </row>
        <row r="779">
          <cell r="A779" t="str">
            <v>var</v>
          </cell>
          <cell r="B779" t="str">
            <v>04/5.</v>
          </cell>
          <cell r="C779">
            <v>32876</v>
          </cell>
          <cell r="D779">
            <v>83615</v>
          </cell>
          <cell r="E779" t="str">
            <v>Centaurium erythraea subsp. erythraea var. subcapitatum Corb</v>
          </cell>
        </row>
        <row r="780">
          <cell r="A780" t="str">
            <v>subsp</v>
          </cell>
          <cell r="B780" t="str">
            <v>04/5.</v>
          </cell>
          <cell r="C780">
            <v>3334</v>
          </cell>
          <cell r="D780">
            <v>15571</v>
          </cell>
          <cell r="E780" t="str">
            <v>Centaurium erythraea subsp. grandiflorum (Biv.) Melderis</v>
          </cell>
        </row>
        <row r="781">
          <cell r="A781" t="str">
            <v>esp</v>
          </cell>
          <cell r="B781" t="str">
            <v>04/5.</v>
          </cell>
          <cell r="C781">
            <v>3338</v>
          </cell>
          <cell r="D781">
            <v>15610</v>
          </cell>
          <cell r="E781" t="str">
            <v>Centaurium suffruticosum (Griseb.) Ronniger</v>
          </cell>
        </row>
        <row r="782">
          <cell r="A782" t="str">
            <v>esp</v>
          </cell>
          <cell r="B782" t="str">
            <v>04/5.</v>
          </cell>
          <cell r="C782">
            <v>9523</v>
          </cell>
          <cell r="D782">
            <v>50983</v>
          </cell>
          <cell r="E782" t="str">
            <v>Cornucopiae cucullatum L.</v>
          </cell>
        </row>
        <row r="783">
          <cell r="A783" t="str">
            <v>esp</v>
          </cell>
          <cell r="B783" t="str">
            <v>04/5.</v>
          </cell>
          <cell r="C783">
            <v>6013</v>
          </cell>
          <cell r="D783">
            <v>23688</v>
          </cell>
          <cell r="E783" t="str">
            <v>Eleocharis atropurpurea (Retz.) C.Presl</v>
          </cell>
        </row>
        <row r="784">
          <cell r="A784" t="str">
            <v>esp</v>
          </cell>
          <cell r="B784" t="str">
            <v>04/5.</v>
          </cell>
          <cell r="C784">
            <v>1055</v>
          </cell>
          <cell r="D784">
            <v>27915</v>
          </cell>
          <cell r="E784" t="str">
            <v>Filago neglecta (Soy.-Will.) DC.</v>
          </cell>
        </row>
        <row r="785">
          <cell r="A785" t="str">
            <v>esp</v>
          </cell>
          <cell r="B785" t="str">
            <v>04/5.</v>
          </cell>
          <cell r="C785">
            <v>804</v>
          </cell>
          <cell r="D785">
            <v>101208</v>
          </cell>
          <cell r="E785" t="str">
            <v>Gnaphalium antillanum Urb.</v>
          </cell>
        </row>
        <row r="786">
          <cell r="A786" t="str">
            <v>esp</v>
          </cell>
          <cell r="B786" t="str">
            <v>04/5.</v>
          </cell>
          <cell r="C786">
            <v>30147</v>
          </cell>
          <cell r="D786">
            <v>75155</v>
          </cell>
          <cell r="E786" t="str">
            <v xml:space="preserve">Gnaphalium uliginosum L. </v>
          </cell>
        </row>
        <row r="787">
          <cell r="A787" t="str">
            <v>esp</v>
          </cell>
          <cell r="B787" t="str">
            <v>04/5.</v>
          </cell>
          <cell r="C787">
            <v>2083</v>
          </cell>
          <cell r="D787">
            <v>30768</v>
          </cell>
          <cell r="E787" t="str">
            <v>Gypsophila elegans M.Bieb.</v>
          </cell>
        </row>
        <row r="788">
          <cell r="A788" t="str">
            <v>esp</v>
          </cell>
          <cell r="B788" t="str">
            <v>04/5.</v>
          </cell>
          <cell r="C788">
            <v>1721</v>
          </cell>
          <cell r="D788">
            <v>36310</v>
          </cell>
          <cell r="E788" t="str">
            <v>Ionopsidium acaule (Desf.) Rchb.</v>
          </cell>
        </row>
        <row r="789">
          <cell r="A789" t="str">
            <v>esp</v>
          </cell>
          <cell r="B789" t="str">
            <v>04/5.</v>
          </cell>
          <cell r="C789">
            <v>1616</v>
          </cell>
          <cell r="D789">
            <v>119122</v>
          </cell>
          <cell r="E789" t="str">
            <v>Ionopsidium glastifolium (L.) M.Koch</v>
          </cell>
        </row>
        <row r="790">
          <cell r="A790" t="str">
            <v>esp</v>
          </cell>
          <cell r="B790" t="str">
            <v>04/5.</v>
          </cell>
          <cell r="C790">
            <v>6134</v>
          </cell>
          <cell r="D790">
            <v>36441</v>
          </cell>
          <cell r="E790" t="str">
            <v xml:space="preserve">Juncus bufonius L. </v>
          </cell>
        </row>
        <row r="791">
          <cell r="A791" t="str">
            <v>var</v>
          </cell>
          <cell r="B791" t="str">
            <v>04/5.</v>
          </cell>
          <cell r="C791">
            <v>12318</v>
          </cell>
          <cell r="D791">
            <v>36450</v>
          </cell>
          <cell r="E791" t="str">
            <v>Juncus bufonius L. var. bufonius</v>
          </cell>
        </row>
        <row r="792">
          <cell r="A792" t="str">
            <v>var</v>
          </cell>
          <cell r="B792" t="str">
            <v>04/5.</v>
          </cell>
          <cell r="C792">
            <v>6150</v>
          </cell>
          <cell r="D792">
            <v>36451</v>
          </cell>
          <cell r="E792" t="str">
            <v>Juncus bufonius var. congestus Wahlb.</v>
          </cell>
        </row>
        <row r="793">
          <cell r="A793" t="str">
            <v>var</v>
          </cell>
          <cell r="B793" t="str">
            <v>04/5.</v>
          </cell>
          <cell r="C793">
            <v>12319</v>
          </cell>
          <cell r="D793">
            <v>36452</v>
          </cell>
          <cell r="E793" t="str">
            <v>Juncus bufonius var. fasciculatus W.D.J.Koch</v>
          </cell>
        </row>
        <row r="794">
          <cell r="A794" t="str">
            <v>esp</v>
          </cell>
          <cell r="B794" t="str">
            <v>04/5.</v>
          </cell>
          <cell r="C794">
            <v>6155</v>
          </cell>
          <cell r="D794">
            <v>36682</v>
          </cell>
          <cell r="E794" t="str">
            <v xml:space="preserve">Juncus sorrentini Parl. </v>
          </cell>
        </row>
        <row r="795">
          <cell r="A795" t="str">
            <v>esp</v>
          </cell>
          <cell r="B795" t="str">
            <v>04/5.</v>
          </cell>
          <cell r="C795">
            <v>6156</v>
          </cell>
          <cell r="D795">
            <v>36686</v>
          </cell>
          <cell r="E795" t="str">
            <v>Juncus sphaerocarpus Nees</v>
          </cell>
        </row>
        <row r="796">
          <cell r="A796" t="str">
            <v>esp</v>
          </cell>
          <cell r="B796" t="str">
            <v>04/5.</v>
          </cell>
          <cell r="C796">
            <v>6161</v>
          </cell>
          <cell r="D796">
            <v>36723</v>
          </cell>
          <cell r="E796" t="str">
            <v>Juncus tenageia Ehrh. ex L.f.</v>
          </cell>
        </row>
        <row r="797">
          <cell r="A797" t="str">
            <v>esp</v>
          </cell>
          <cell r="B797" t="str">
            <v>04/5.</v>
          </cell>
          <cell r="C797">
            <v>12330</v>
          </cell>
          <cell r="D797">
            <v>36741</v>
          </cell>
          <cell r="E797" t="str">
            <v xml:space="preserve">Juncus tingitanus Maire &amp; Weiller </v>
          </cell>
        </row>
        <row r="798">
          <cell r="A798" t="str">
            <v>hyb</v>
          </cell>
          <cell r="B798" t="str">
            <v>04/5.</v>
          </cell>
          <cell r="C798">
            <v>12334</v>
          </cell>
          <cell r="D798">
            <v>36544</v>
          </cell>
          <cell r="E798" t="str">
            <v>Juncus x haussknechtii Ruhmer [Juncus bufonius L. x Juncus sphaerocarpus Nees]</v>
          </cell>
        </row>
        <row r="799">
          <cell r="A799" t="str">
            <v>esp</v>
          </cell>
          <cell r="B799" t="str">
            <v>04/5.</v>
          </cell>
          <cell r="C799">
            <v>808</v>
          </cell>
          <cell r="D799">
            <v>101206</v>
          </cell>
          <cell r="E799" t="str">
            <v>Laphangium luteoalbum (L.) Tzvelev</v>
          </cell>
        </row>
        <row r="800">
          <cell r="A800" t="str">
            <v>esp</v>
          </cell>
          <cell r="B800" t="str">
            <v>04/5.</v>
          </cell>
          <cell r="C800">
            <v>3789</v>
          </cell>
          <cell r="D800">
            <v>40610</v>
          </cell>
          <cell r="E800" t="str">
            <v>Lythrum hyssopifolia L.</v>
          </cell>
        </row>
        <row r="801">
          <cell r="A801" t="str">
            <v>esp</v>
          </cell>
          <cell r="B801" t="str">
            <v>04/5.</v>
          </cell>
          <cell r="C801">
            <v>3791</v>
          </cell>
          <cell r="D801">
            <v>40627</v>
          </cell>
          <cell r="E801" t="str">
            <v>Lythrum portula (L.) D.A.Webb</v>
          </cell>
        </row>
        <row r="802">
          <cell r="A802" t="str">
            <v>esp</v>
          </cell>
          <cell r="B802" t="str">
            <v>04/5.</v>
          </cell>
          <cell r="C802">
            <v>3042</v>
          </cell>
          <cell r="D802">
            <v>41483</v>
          </cell>
          <cell r="E802" t="str">
            <v>Medicago scutellata (L.) Mill.</v>
          </cell>
        </row>
        <row r="803">
          <cell r="A803" t="str">
            <v>esp</v>
          </cell>
          <cell r="B803" t="str">
            <v>04/5.</v>
          </cell>
          <cell r="C803">
            <v>3056</v>
          </cell>
          <cell r="D803">
            <v>41803</v>
          </cell>
          <cell r="E803" t="str">
            <v>Melilotus indicus (L.) All.</v>
          </cell>
        </row>
        <row r="804">
          <cell r="A804" t="str">
            <v>esp</v>
          </cell>
          <cell r="B804" t="str">
            <v>04/5.</v>
          </cell>
          <cell r="C804">
            <v>4462</v>
          </cell>
          <cell r="D804">
            <v>43377</v>
          </cell>
          <cell r="E804" t="str">
            <v>Myosurus breviscapus Huth</v>
          </cell>
        </row>
        <row r="805">
          <cell r="A805" t="str">
            <v>esp</v>
          </cell>
          <cell r="B805" t="str">
            <v>04/5.</v>
          </cell>
          <cell r="C805">
            <v>4463</v>
          </cell>
          <cell r="D805">
            <v>43381</v>
          </cell>
          <cell r="E805" t="str">
            <v>Myosurus minimus L.</v>
          </cell>
        </row>
        <row r="806">
          <cell r="A806" t="str">
            <v>esp</v>
          </cell>
          <cell r="B806" t="str">
            <v>04/5.</v>
          </cell>
          <cell r="C806">
            <v>5410</v>
          </cell>
          <cell r="D806">
            <v>47916</v>
          </cell>
          <cell r="E806" t="str">
            <v>Parentucellia viscosa (L.) Caruel</v>
          </cell>
        </row>
        <row r="807">
          <cell r="A807" t="str">
            <v>esp</v>
          </cell>
          <cell r="B807" t="str">
            <v>04/5.</v>
          </cell>
          <cell r="C807">
            <v>4810</v>
          </cell>
          <cell r="D807">
            <v>52745</v>
          </cell>
          <cell r="E807" t="str">
            <v>Potentilla norvegica L.</v>
          </cell>
        </row>
        <row r="808">
          <cell r="A808" t="str">
            <v>subsp</v>
          </cell>
          <cell r="B808" t="str">
            <v>04/5.</v>
          </cell>
          <cell r="C808">
            <v>13476</v>
          </cell>
          <cell r="D808">
            <v>52748</v>
          </cell>
          <cell r="E808" t="str">
            <v>Potentilla norvegica L. subsp. norvegica</v>
          </cell>
        </row>
        <row r="809">
          <cell r="A809" t="str">
            <v>subsp</v>
          </cell>
          <cell r="B809" t="str">
            <v>04/5.</v>
          </cell>
          <cell r="C809">
            <v>4811</v>
          </cell>
          <cell r="D809">
            <v>52747</v>
          </cell>
          <cell r="E809" t="str">
            <v>Potentilla norvegica subsp. monspeliensis (L.) Asch. &amp; Graebn.</v>
          </cell>
        </row>
        <row r="810">
          <cell r="A810" t="str">
            <v>esp</v>
          </cell>
          <cell r="B810" t="str">
            <v>04/5.</v>
          </cell>
          <cell r="C810">
            <v>13965</v>
          </cell>
          <cell r="D810">
            <v>40594</v>
          </cell>
          <cell r="E810" t="str">
            <v>Rotala filiformis (Bellardi) Hiern</v>
          </cell>
        </row>
        <row r="811">
          <cell r="A811" t="str">
            <v>esp</v>
          </cell>
          <cell r="B811" t="str">
            <v>04/5.</v>
          </cell>
          <cell r="C811">
            <v>5489</v>
          </cell>
          <cell r="D811">
            <v>71052</v>
          </cell>
          <cell r="E811" t="str">
            <v>Veronica acinifolia L.</v>
          </cell>
        </row>
        <row r="812">
          <cell r="A812" t="str">
            <v>esp</v>
          </cell>
          <cell r="B812" t="str">
            <v>04/5.0.1</v>
          </cell>
          <cell r="C812">
            <v>6633</v>
          </cell>
          <cell r="D812">
            <v>5416</v>
          </cell>
          <cell r="E812" t="str">
            <v>Antinoria insularis Parl.</v>
          </cell>
        </row>
        <row r="813">
          <cell r="A813" t="str">
            <v>esp</v>
          </cell>
          <cell r="B813" t="str">
            <v>04/5.0.1</v>
          </cell>
          <cell r="C813">
            <v>5999</v>
          </cell>
          <cell r="D813">
            <v>20748</v>
          </cell>
          <cell r="E813" t="str">
            <v>Cyperus fuscus L.</v>
          </cell>
        </row>
        <row r="814">
          <cell r="A814" t="str">
            <v>esp</v>
          </cell>
          <cell r="B814" t="str">
            <v>04/5.0.1</v>
          </cell>
          <cell r="C814">
            <v>30074</v>
          </cell>
          <cell r="D814">
            <v>75082</v>
          </cell>
          <cell r="E814" t="str">
            <v>Cyperus michelianus (L.) Link</v>
          </cell>
        </row>
        <row r="815">
          <cell r="A815" t="str">
            <v>esp</v>
          </cell>
          <cell r="B815" t="str">
            <v>04/5.0.1</v>
          </cell>
          <cell r="C815">
            <v>6007</v>
          </cell>
          <cell r="D815">
            <v>20830</v>
          </cell>
          <cell r="E815" t="str">
            <v xml:space="preserve">Cyperus reflexus Vahl </v>
          </cell>
        </row>
        <row r="816">
          <cell r="A816" t="str">
            <v>esp</v>
          </cell>
          <cell r="B816" t="str">
            <v>04/5.0.1</v>
          </cell>
          <cell r="C816">
            <v>6034</v>
          </cell>
          <cell r="D816">
            <v>20832</v>
          </cell>
          <cell r="E816" t="str">
            <v>Cyperus rigens C.Presl</v>
          </cell>
        </row>
        <row r="817">
          <cell r="A817" t="str">
            <v>esp</v>
          </cell>
          <cell r="B817" t="str">
            <v>04/5.0.1</v>
          </cell>
          <cell r="C817">
            <v>5789</v>
          </cell>
          <cell r="D817">
            <v>21525</v>
          </cell>
          <cell r="E817" t="str">
            <v>Damasonium alisma Mill.</v>
          </cell>
        </row>
        <row r="818">
          <cell r="A818" t="str">
            <v>esp</v>
          </cell>
          <cell r="B818" t="str">
            <v>04/5.0.1</v>
          </cell>
          <cell r="C818">
            <v>2633</v>
          </cell>
          <cell r="D818">
            <v>23623</v>
          </cell>
          <cell r="E818" t="str">
            <v>Elatine alsinastrum L.</v>
          </cell>
        </row>
        <row r="819">
          <cell r="A819" t="str">
            <v>esp</v>
          </cell>
          <cell r="B819" t="str">
            <v>04/5.0.1</v>
          </cell>
          <cell r="C819">
            <v>9903</v>
          </cell>
          <cell r="D819">
            <v>23638</v>
          </cell>
          <cell r="E819" t="str">
            <v>Elatine hydropiper L.</v>
          </cell>
        </row>
        <row r="820">
          <cell r="A820" t="str">
            <v>var</v>
          </cell>
          <cell r="B820" t="str">
            <v>04/5.0.1</v>
          </cell>
          <cell r="C820">
            <v>2637</v>
          </cell>
          <cell r="D820">
            <v>23645</v>
          </cell>
          <cell r="E820" t="str">
            <v>Elatine hydropiper L. var. hydropiper</v>
          </cell>
        </row>
        <row r="821">
          <cell r="A821" t="str">
            <v>var</v>
          </cell>
          <cell r="B821" t="str">
            <v>04/5.0.1</v>
          </cell>
          <cell r="C821">
            <v>9904</v>
          </cell>
          <cell r="D821">
            <v>23646</v>
          </cell>
          <cell r="E821" t="str">
            <v>Elatine hydropiper var. major (A.Braun) Fiori</v>
          </cell>
        </row>
        <row r="822">
          <cell r="A822" t="str">
            <v>esp</v>
          </cell>
          <cell r="B822" t="str">
            <v>04/5.0.1</v>
          </cell>
          <cell r="C822">
            <v>3478</v>
          </cell>
          <cell r="D822">
            <v>35287</v>
          </cell>
          <cell r="E822" t="str">
            <v>Hypericum gentianoides (L.) Britton, Sterns &amp; Poggenb.</v>
          </cell>
        </row>
        <row r="823">
          <cell r="A823" t="str">
            <v>esp</v>
          </cell>
          <cell r="B823" t="str">
            <v>04/5.0.1</v>
          </cell>
          <cell r="C823">
            <v>3488</v>
          </cell>
          <cell r="D823">
            <v>35328</v>
          </cell>
          <cell r="E823" t="str">
            <v>Hypericum majus (A.Gray) Britton</v>
          </cell>
        </row>
        <row r="824">
          <cell r="A824" t="str">
            <v>esp</v>
          </cell>
          <cell r="B824" t="str">
            <v>04/5.0.1</v>
          </cell>
          <cell r="C824">
            <v>30175</v>
          </cell>
          <cell r="D824">
            <v>75183</v>
          </cell>
          <cell r="E824" t="str">
            <v>Hypericum mutilum L.</v>
          </cell>
        </row>
        <row r="825">
          <cell r="A825" t="str">
            <v>esp</v>
          </cell>
          <cell r="B825" t="str">
            <v>04/5.0.1</v>
          </cell>
          <cell r="C825">
            <v>5355</v>
          </cell>
          <cell r="D825">
            <v>39155</v>
          </cell>
          <cell r="E825" t="str">
            <v>Limosella aquatica L.</v>
          </cell>
        </row>
        <row r="826">
          <cell r="A826" t="str">
            <v>esp</v>
          </cell>
          <cell r="B826" t="str">
            <v>04/5.0.1</v>
          </cell>
          <cell r="C826">
            <v>6060</v>
          </cell>
          <cell r="D826">
            <v>61411</v>
          </cell>
          <cell r="E826" t="str">
            <v>Schoenoplectus supinus (L.) Palla</v>
          </cell>
        </row>
        <row r="827">
          <cell r="A827" t="str">
            <v>esp</v>
          </cell>
          <cell r="B827" t="str">
            <v>04/5.0.1</v>
          </cell>
          <cell r="C827">
            <v>1814</v>
          </cell>
          <cell r="D827">
            <v>66526</v>
          </cell>
          <cell r="E827" t="str">
            <v>Subularia aquatica L.</v>
          </cell>
        </row>
        <row r="828">
          <cell r="A828" t="str">
            <v>esp</v>
          </cell>
          <cell r="B828" t="str">
            <v>04/5.0.1</v>
          </cell>
          <cell r="C828">
            <v>3195</v>
          </cell>
          <cell r="D828">
            <v>69404</v>
          </cell>
          <cell r="E828" t="str">
            <v>Trifolium spadiceum L.</v>
          </cell>
        </row>
        <row r="829">
          <cell r="A829" t="str">
            <v>subsp</v>
          </cell>
          <cell r="B829" t="str">
            <v>04/5.0.1.0.1</v>
          </cell>
          <cell r="C829">
            <v>3335</v>
          </cell>
          <cell r="D829">
            <v>15572</v>
          </cell>
          <cell r="E829" t="str">
            <v>Centaurium erythraea subsp. majus (Hoffmanns. &amp; Link) Laínz</v>
          </cell>
        </row>
        <row r="830">
          <cell r="A830" t="str">
            <v>subsp</v>
          </cell>
          <cell r="B830" t="str">
            <v>04/5.0.1.0.1</v>
          </cell>
          <cell r="C830">
            <v>3336</v>
          </cell>
          <cell r="D830">
            <v>15573</v>
          </cell>
          <cell r="E830" t="str">
            <v>Centaurium erythraea subsp. rhodense (Boiss. &amp; Reut.) Melderis</v>
          </cell>
        </row>
        <row r="831">
          <cell r="A831" t="str">
            <v>subsp</v>
          </cell>
          <cell r="B831" t="str">
            <v>04/5.0.1.0.1</v>
          </cell>
          <cell r="C831">
            <v>3337</v>
          </cell>
          <cell r="D831">
            <v>15575</v>
          </cell>
          <cell r="E831" t="str">
            <v>Centaurium erythraea subsp. rumelicum (Velen.) Melderis</v>
          </cell>
        </row>
        <row r="832">
          <cell r="A832" t="str">
            <v>esp</v>
          </cell>
          <cell r="B832" t="str">
            <v>04/5.0.1.0.1</v>
          </cell>
          <cell r="C832">
            <v>3339</v>
          </cell>
          <cell r="D832">
            <v>15577</v>
          </cell>
          <cell r="E832" t="str">
            <v>Centaurium favargeri Zeltner</v>
          </cell>
        </row>
        <row r="833">
          <cell r="A833" t="str">
            <v>esp</v>
          </cell>
          <cell r="B833" t="str">
            <v>04/5.0.1.0.1</v>
          </cell>
          <cell r="C833">
            <v>640</v>
          </cell>
          <cell r="D833">
            <v>16470</v>
          </cell>
          <cell r="E833" t="str">
            <v>Chamaemelum fuscatum (Brot.) Vasc.</v>
          </cell>
        </row>
        <row r="834">
          <cell r="A834" t="str">
            <v>esp</v>
          </cell>
          <cell r="B834" t="str">
            <v>04/5.0.1.0.1</v>
          </cell>
          <cell r="C834">
            <v>6746</v>
          </cell>
          <cell r="D834">
            <v>20120</v>
          </cell>
          <cell r="E834" t="str">
            <v>Crypsis aculeata (L.) Aiton</v>
          </cell>
        </row>
        <row r="835">
          <cell r="A835" t="str">
            <v>esp</v>
          </cell>
          <cell r="B835" t="str">
            <v>04/5.0.1.0.1</v>
          </cell>
          <cell r="C835">
            <v>6747</v>
          </cell>
          <cell r="D835">
            <v>20126</v>
          </cell>
          <cell r="E835" t="str">
            <v>Crypsis alopecuroides (Piller &amp; Mitterp.) Schrad.</v>
          </cell>
        </row>
        <row r="836">
          <cell r="A836" t="str">
            <v>esp</v>
          </cell>
          <cell r="B836" t="str">
            <v>04/5.0.1.0.1</v>
          </cell>
          <cell r="C836">
            <v>6748</v>
          </cell>
          <cell r="D836">
            <v>20139</v>
          </cell>
          <cell r="E836" t="str">
            <v>Crypsis schoenoides (L.) Lam.</v>
          </cell>
        </row>
        <row r="837">
          <cell r="A837" t="str">
            <v>esp</v>
          </cell>
          <cell r="B837" t="str">
            <v>04/5.0.1.0.1</v>
          </cell>
          <cell r="C837">
            <v>6001</v>
          </cell>
          <cell r="D837">
            <v>20754</v>
          </cell>
          <cell r="E837" t="str">
            <v>Cyperus glomeratus L.</v>
          </cell>
        </row>
        <row r="838">
          <cell r="A838" t="str">
            <v>var</v>
          </cell>
          <cell r="B838" t="str">
            <v>04/5.0.1.0.1</v>
          </cell>
          <cell r="C838">
            <v>2634</v>
          </cell>
          <cell r="D838">
            <v>23647</v>
          </cell>
          <cell r="E838" t="str">
            <v>Elatine hydropiper var. pedunculata Moris</v>
          </cell>
        </row>
        <row r="839">
          <cell r="A839" t="str">
            <v>esp</v>
          </cell>
          <cell r="B839" t="str">
            <v>04/5.0.1.0.1</v>
          </cell>
          <cell r="C839">
            <v>2691</v>
          </cell>
          <cell r="D839">
            <v>25819</v>
          </cell>
          <cell r="E839" t="str">
            <v>Euphorbia cuneifolia Guss.</v>
          </cell>
        </row>
        <row r="840">
          <cell r="A840" t="str">
            <v>esp</v>
          </cell>
          <cell r="B840" t="str">
            <v>04/5.0.1.0.1</v>
          </cell>
          <cell r="C840">
            <v>6030</v>
          </cell>
          <cell r="D840">
            <v>27950</v>
          </cell>
          <cell r="E840" t="str">
            <v>Fimbristylis bisumbellata (Forssk.) Bubani</v>
          </cell>
        </row>
        <row r="841">
          <cell r="A841" t="str">
            <v>esp</v>
          </cell>
          <cell r="B841" t="str">
            <v>04/5.0.1.0.1</v>
          </cell>
          <cell r="C841">
            <v>6029</v>
          </cell>
          <cell r="D841">
            <v>119658</v>
          </cell>
          <cell r="E841" t="str">
            <v>Fimbristylis dichotoma (L.) Vahl</v>
          </cell>
        </row>
        <row r="842">
          <cell r="A842" t="str">
            <v>esp</v>
          </cell>
          <cell r="B842" t="str">
            <v>04/5.0.1.0.1</v>
          </cell>
          <cell r="C842">
            <v>1385</v>
          </cell>
          <cell r="D842">
            <v>31482</v>
          </cell>
          <cell r="E842" t="str">
            <v>Heliotropium supinum L.</v>
          </cell>
        </row>
        <row r="843">
          <cell r="A843" t="str">
            <v>esp</v>
          </cell>
          <cell r="B843" t="str">
            <v>04/5.0.1.0.1</v>
          </cell>
          <cell r="C843">
            <v>6055</v>
          </cell>
          <cell r="D843">
            <v>36121</v>
          </cell>
          <cell r="E843" t="str">
            <v>Isolepis pseudosetacea (Daveau) Vasc.</v>
          </cell>
        </row>
        <row r="844">
          <cell r="A844" t="str">
            <v>esp</v>
          </cell>
          <cell r="B844" t="str">
            <v>04/5.0.1.0.1</v>
          </cell>
          <cell r="C844">
            <v>31841</v>
          </cell>
          <cell r="D844">
            <v>81357</v>
          </cell>
          <cell r="E844" t="str">
            <v>Lindernia anagallidea (Michx.) Pennell</v>
          </cell>
        </row>
        <row r="845">
          <cell r="A845" t="str">
            <v>esp</v>
          </cell>
          <cell r="B845" t="str">
            <v>04/5.0.1.0.1</v>
          </cell>
          <cell r="C845">
            <v>5382</v>
          </cell>
          <cell r="D845">
            <v>39342</v>
          </cell>
          <cell r="E845" t="str">
            <v>Lindernia dubia (L.) Pennell</v>
          </cell>
        </row>
        <row r="846">
          <cell r="A846" t="str">
            <v>var</v>
          </cell>
          <cell r="B846" t="str">
            <v>04/5.0.1.0.1</v>
          </cell>
          <cell r="C846">
            <v>12521</v>
          </cell>
          <cell r="D846">
            <v>39343</v>
          </cell>
          <cell r="E846" t="str">
            <v>Lindernia dubia (L.) Pennell var. dubia</v>
          </cell>
        </row>
        <row r="847">
          <cell r="A847" t="str">
            <v>var</v>
          </cell>
          <cell r="B847" t="str">
            <v>04/5.0.1.0.1</v>
          </cell>
          <cell r="C847">
            <v>12522</v>
          </cell>
          <cell r="D847">
            <v>118505</v>
          </cell>
          <cell r="E847" t="str">
            <v>Lindernia dubia var. major (Pursh) Deam</v>
          </cell>
        </row>
        <row r="848">
          <cell r="A848" t="str">
            <v>subsp</v>
          </cell>
          <cell r="B848" t="str">
            <v>04/5.0.1.0.1</v>
          </cell>
          <cell r="C848">
            <v>4308</v>
          </cell>
          <cell r="D848">
            <v>118456</v>
          </cell>
          <cell r="E848" t="str">
            <v>Lysimachia arvensis subsp. parviflora (Hoffmanns. &amp; Link) Peruzzi</v>
          </cell>
        </row>
        <row r="849">
          <cell r="A849" t="str">
            <v>esp</v>
          </cell>
          <cell r="B849" t="str">
            <v>04/5.0.1.0.1</v>
          </cell>
          <cell r="C849">
            <v>30234</v>
          </cell>
          <cell r="D849">
            <v>75242</v>
          </cell>
          <cell r="E849" t="str">
            <v xml:space="preserve">Melilotus segetalis Ser. </v>
          </cell>
        </row>
        <row r="850">
          <cell r="A850" t="str">
            <v>esp</v>
          </cell>
          <cell r="B850" t="str">
            <v>04/5.0.1.0.1</v>
          </cell>
          <cell r="C850">
            <v>1422</v>
          </cell>
          <cell r="D850">
            <v>43339</v>
          </cell>
          <cell r="E850" t="str">
            <v>Myosotis sicula Guss.</v>
          </cell>
        </row>
        <row r="851">
          <cell r="A851" t="str">
            <v>esp</v>
          </cell>
          <cell r="B851" t="str">
            <v>04/5.0.1.0.1</v>
          </cell>
          <cell r="C851">
            <v>1113</v>
          </cell>
          <cell r="D851">
            <v>53977</v>
          </cell>
          <cell r="E851" t="str">
            <v>Pulicaria sicula (L.) Moris</v>
          </cell>
        </row>
        <row r="852">
          <cell r="A852" t="str">
            <v>subsp</v>
          </cell>
          <cell r="B852" t="str">
            <v>04/5.0.1.0.1</v>
          </cell>
          <cell r="C852">
            <v>4508</v>
          </cell>
          <cell r="D852">
            <v>55261</v>
          </cell>
          <cell r="E852" t="str">
            <v>Ranunculus parviflorus subsp. chius (DC.) Arcang.</v>
          </cell>
        </row>
        <row r="853">
          <cell r="A853" t="str">
            <v>esp</v>
          </cell>
          <cell r="B853" t="str">
            <v>04/5.0.1.0.1</v>
          </cell>
          <cell r="C853">
            <v>3345</v>
          </cell>
          <cell r="D853">
            <v>80236</v>
          </cell>
          <cell r="E853" t="str">
            <v>Schenkia spicata (L.) Mansion</v>
          </cell>
        </row>
        <row r="854">
          <cell r="A854" t="str">
            <v>esp</v>
          </cell>
          <cell r="B854" t="str">
            <v>04/5.0.1.0.1</v>
          </cell>
          <cell r="C854">
            <v>1815</v>
          </cell>
          <cell r="D854">
            <v>66579</v>
          </cell>
          <cell r="E854" t="str">
            <v>Succowia balearica (L.) Medik.</v>
          </cell>
        </row>
        <row r="855">
          <cell r="A855" t="str">
            <v>esp</v>
          </cell>
          <cell r="B855" t="str">
            <v>04/5.0.1.0.2</v>
          </cell>
          <cell r="C855">
            <v>2639</v>
          </cell>
          <cell r="D855">
            <v>23667</v>
          </cell>
          <cell r="E855" t="str">
            <v>Elatine triandra Schkuhr</v>
          </cell>
        </row>
        <row r="856">
          <cell r="A856" t="str">
            <v>esp</v>
          </cell>
          <cell r="B856" t="str">
            <v>04/5.0.1.0.2</v>
          </cell>
          <cell r="C856">
            <v>5383</v>
          </cell>
          <cell r="D856">
            <v>39348</v>
          </cell>
          <cell r="E856" t="str">
            <v>Lindernia palustris Hartmann</v>
          </cell>
        </row>
        <row r="857">
          <cell r="A857" t="str">
            <v>esp</v>
          </cell>
          <cell r="B857" t="str">
            <v>04/5.0.1.0.2.1</v>
          </cell>
          <cell r="C857">
            <v>5867</v>
          </cell>
          <cell r="D857">
            <v>13513</v>
          </cell>
          <cell r="E857" t="str">
            <v>Carex bohemica Schreb.</v>
          </cell>
        </row>
        <row r="858">
          <cell r="A858" t="str">
            <v>esp</v>
          </cell>
          <cell r="B858" t="str">
            <v>04/5.0.1.0.2.1</v>
          </cell>
          <cell r="C858">
            <v>6741</v>
          </cell>
          <cell r="D858">
            <v>18585</v>
          </cell>
          <cell r="E858" t="str">
            <v>Coleanthus subtilis (Tratt.) Seidl.</v>
          </cell>
        </row>
        <row r="859">
          <cell r="A859" t="str">
            <v>esp</v>
          </cell>
          <cell r="B859" t="str">
            <v>04/5.0.1.0.2.1</v>
          </cell>
          <cell r="C859">
            <v>2636</v>
          </cell>
          <cell r="D859">
            <v>23631</v>
          </cell>
          <cell r="E859" t="str">
            <v>Elatine hexandra (Lapierre) DC.</v>
          </cell>
        </row>
        <row r="860">
          <cell r="A860" t="str">
            <v>esp</v>
          </cell>
          <cell r="B860" t="str">
            <v>04/5.0.1.0.2.1</v>
          </cell>
          <cell r="C860">
            <v>6018</v>
          </cell>
          <cell r="D860">
            <v>23718</v>
          </cell>
          <cell r="E860" t="str">
            <v>Eleocharis ovata (Roth) Roem. &amp; Schult.</v>
          </cell>
        </row>
        <row r="861">
          <cell r="A861" t="str">
            <v>esp</v>
          </cell>
          <cell r="B861" t="str">
            <v>04/5.0.1.0.2.1</v>
          </cell>
          <cell r="C861">
            <v>2272</v>
          </cell>
          <cell r="D861">
            <v>120079</v>
          </cell>
          <cell r="E861" t="str">
            <v>Spergula echinosperma (Celak.) E.H.L.Krause</v>
          </cell>
        </row>
        <row r="862">
          <cell r="A862" t="str">
            <v>esp</v>
          </cell>
          <cell r="B862" t="str">
            <v>04/5.0.1.0.3</v>
          </cell>
          <cell r="C862">
            <v>2635</v>
          </cell>
          <cell r="D862">
            <v>23624</v>
          </cell>
          <cell r="E862" t="str">
            <v>Elatine brochonii Clavaud</v>
          </cell>
        </row>
        <row r="863">
          <cell r="A863" t="str">
            <v>esp</v>
          </cell>
          <cell r="B863" t="str">
            <v>04/5.0.1.0.3</v>
          </cell>
          <cell r="C863">
            <v>2638</v>
          </cell>
          <cell r="D863">
            <v>23650</v>
          </cell>
          <cell r="E863" t="str">
            <v>Elatine macropoda Guss.</v>
          </cell>
        </row>
        <row r="864">
          <cell r="A864" t="str">
            <v>esp</v>
          </cell>
          <cell r="B864" t="str">
            <v>04/5.0.1.0.3</v>
          </cell>
          <cell r="C864">
            <v>3795</v>
          </cell>
          <cell r="D864">
            <v>40643</v>
          </cell>
          <cell r="E864" t="str">
            <v>Lythrum tribracteatum Salzm. ex Spreng.</v>
          </cell>
        </row>
        <row r="865">
          <cell r="A865" t="str">
            <v>esp</v>
          </cell>
          <cell r="B865" t="str">
            <v>04/5.0.1.0.3</v>
          </cell>
          <cell r="C865">
            <v>4531</v>
          </cell>
          <cell r="D865">
            <v>55107</v>
          </cell>
          <cell r="E865" t="str">
            <v>Ranunculus lateriflorus DC.</v>
          </cell>
        </row>
        <row r="866">
          <cell r="A866" t="str">
            <v>esp</v>
          </cell>
          <cell r="B866" t="str">
            <v>04/5.0.1.0.3</v>
          </cell>
          <cell r="C866">
            <v>4546</v>
          </cell>
          <cell r="D866">
            <v>55233</v>
          </cell>
          <cell r="E866" t="str">
            <v>Ranunculus ophioglossifolius Vill.</v>
          </cell>
        </row>
        <row r="867">
          <cell r="A867" t="str">
            <v>esp</v>
          </cell>
          <cell r="B867" t="str">
            <v>04/5.0.1.0.4</v>
          </cell>
          <cell r="C867">
            <v>2482</v>
          </cell>
          <cell r="D867">
            <v>19341</v>
          </cell>
          <cell r="E867" t="str">
            <v>Crassula vaillantii (Willd.) Roth</v>
          </cell>
        </row>
        <row r="868">
          <cell r="A868" t="str">
            <v>esp</v>
          </cell>
          <cell r="B868" t="str">
            <v>04/5.0.1.0.4</v>
          </cell>
          <cell r="C868">
            <v>5790</v>
          </cell>
          <cell r="D868">
            <v>21533</v>
          </cell>
          <cell r="E868" t="str">
            <v>Damasonium polyspermum Coss.</v>
          </cell>
        </row>
        <row r="869">
          <cell r="A869" t="str">
            <v>esp</v>
          </cell>
          <cell r="B869" t="str">
            <v>04/5.0.1.0.4</v>
          </cell>
          <cell r="C869">
            <v>6151</v>
          </cell>
          <cell r="D869">
            <v>36655</v>
          </cell>
          <cell r="E869" t="str">
            <v>Juncus pygmaeus Rich. ex Thuill.</v>
          </cell>
        </row>
        <row r="870">
          <cell r="A870" t="str">
            <v>esp</v>
          </cell>
          <cell r="B870" t="str">
            <v>04/5.0.1.0.4</v>
          </cell>
          <cell r="C870">
            <v>3787</v>
          </cell>
          <cell r="D870">
            <v>40596</v>
          </cell>
          <cell r="E870" t="str">
            <v>Lythrum acutangulum Lag.</v>
          </cell>
        </row>
        <row r="871">
          <cell r="A871" t="str">
            <v>esp</v>
          </cell>
          <cell r="B871" t="str">
            <v>04/5.0.1.0.4</v>
          </cell>
          <cell r="C871">
            <v>3788</v>
          </cell>
          <cell r="D871">
            <v>40600</v>
          </cell>
          <cell r="E871" t="str">
            <v>Lythrum borysthenicum (Schrank) Litv.</v>
          </cell>
        </row>
        <row r="872">
          <cell r="A872" t="str">
            <v>esp</v>
          </cell>
          <cell r="B872" t="str">
            <v>04/5.0.1.0.4</v>
          </cell>
          <cell r="C872">
            <v>3793</v>
          </cell>
          <cell r="D872">
            <v>40639</v>
          </cell>
          <cell r="E872" t="str">
            <v>Lythrum thesioides M.Bieb.</v>
          </cell>
        </row>
        <row r="873">
          <cell r="A873" t="str">
            <v>esp</v>
          </cell>
          <cell r="B873" t="str">
            <v>04/5.0.1.0.4</v>
          </cell>
          <cell r="C873">
            <v>3794</v>
          </cell>
          <cell r="D873">
            <v>40641</v>
          </cell>
          <cell r="E873" t="str">
            <v>Lythrum thymifolium L.</v>
          </cell>
        </row>
        <row r="874">
          <cell r="A874" t="str">
            <v>esp</v>
          </cell>
          <cell r="B874" t="str">
            <v>04/5.0.1.0.4</v>
          </cell>
          <cell r="C874">
            <v>4521</v>
          </cell>
          <cell r="D874">
            <v>55010</v>
          </cell>
          <cell r="E874" t="str">
            <v>Ranunculus fontanus C.Presl</v>
          </cell>
        </row>
        <row r="875">
          <cell r="A875" t="str">
            <v>esp</v>
          </cell>
          <cell r="B875" t="str">
            <v>04/5.0.1.0.4</v>
          </cell>
          <cell r="C875">
            <v>4540</v>
          </cell>
          <cell r="D875">
            <v>55181</v>
          </cell>
          <cell r="E875" t="str">
            <v>Ranunculus muricatus L.</v>
          </cell>
        </row>
        <row r="876">
          <cell r="A876" t="str">
            <v>esp</v>
          </cell>
          <cell r="B876" t="str">
            <v>04/5.0.1.0.4</v>
          </cell>
          <cell r="C876">
            <v>4543</v>
          </cell>
          <cell r="D876">
            <v>55217</v>
          </cell>
          <cell r="E876" t="str">
            <v>Ranunculus nodiflorus L.</v>
          </cell>
        </row>
        <row r="877">
          <cell r="A877" t="str">
            <v>esp</v>
          </cell>
          <cell r="B877" t="str">
            <v>04/5.0.1.0.4</v>
          </cell>
          <cell r="C877">
            <v>4563</v>
          </cell>
          <cell r="D877">
            <v>55351</v>
          </cell>
          <cell r="E877" t="str">
            <v xml:space="preserve">Ranunculus revelierei Boreau </v>
          </cell>
        </row>
        <row r="878">
          <cell r="A878" t="str">
            <v>var</v>
          </cell>
          <cell r="B878" t="str">
            <v>04/5.0.1.0.4</v>
          </cell>
          <cell r="C878">
            <v>13709</v>
          </cell>
          <cell r="D878">
            <v>55352</v>
          </cell>
          <cell r="E878" t="str">
            <v>Ranunculus revelierei Boreau var. revelierei</v>
          </cell>
        </row>
        <row r="879">
          <cell r="A879" t="str">
            <v>var</v>
          </cell>
          <cell r="B879" t="str">
            <v>04/5.0.1.0.4</v>
          </cell>
          <cell r="C879">
            <v>4564</v>
          </cell>
          <cell r="D879">
            <v>55354</v>
          </cell>
          <cell r="E879" t="str">
            <v>Ranunculus revelierei var. rodiei Litard.</v>
          </cell>
        </row>
        <row r="880">
          <cell r="A880" t="str">
            <v>esp</v>
          </cell>
          <cell r="B880" t="str">
            <v>04/5.0.1.0.4</v>
          </cell>
          <cell r="C880">
            <v>4576</v>
          </cell>
          <cell r="D880">
            <v>55466</v>
          </cell>
          <cell r="E880" t="str">
            <v>Ranunculus trilobus Desf.</v>
          </cell>
        </row>
        <row r="881">
          <cell r="A881" t="str">
            <v>esp</v>
          </cell>
          <cell r="B881" t="str">
            <v>04/5.0.1.0.4</v>
          </cell>
          <cell r="C881">
            <v>3698</v>
          </cell>
          <cell r="D881">
            <v>67316</v>
          </cell>
          <cell r="E881" t="str">
            <v>Teucrium aristatum Pérez Lara</v>
          </cell>
        </row>
        <row r="882">
          <cell r="A882" t="str">
            <v>esp</v>
          </cell>
          <cell r="B882" t="str">
            <v>04/5.0.2</v>
          </cell>
          <cell r="C882">
            <v>8223</v>
          </cell>
          <cell r="D882">
            <v>1447</v>
          </cell>
          <cell r="E882" t="str">
            <v>Agrostis lachnantha Nees</v>
          </cell>
        </row>
        <row r="883">
          <cell r="A883" t="str">
            <v>esp</v>
          </cell>
          <cell r="B883" t="str">
            <v>04/5.0.2</v>
          </cell>
          <cell r="C883">
            <v>3482</v>
          </cell>
          <cell r="D883">
            <v>35296</v>
          </cell>
          <cell r="E883" t="str">
            <v>Hypericum humifusum L.</v>
          </cell>
        </row>
        <row r="884">
          <cell r="A884" t="str">
            <v>esp</v>
          </cell>
          <cell r="B884" t="str">
            <v>04/5.0.2</v>
          </cell>
          <cell r="C884">
            <v>6059</v>
          </cell>
          <cell r="D884">
            <v>36131</v>
          </cell>
          <cell r="E884" t="str">
            <v>Isolepis setacea (L.) R.Br.</v>
          </cell>
        </row>
        <row r="885">
          <cell r="A885" t="str">
            <v>esp</v>
          </cell>
          <cell r="B885" t="str">
            <v>04/5.0.2</v>
          </cell>
          <cell r="C885">
            <v>4311</v>
          </cell>
          <cell r="D885">
            <v>101473</v>
          </cell>
          <cell r="E885" t="str">
            <v>Lysimachia minima (L.) U.Manns &amp; Anderb.</v>
          </cell>
        </row>
        <row r="886">
          <cell r="A886" t="str">
            <v>esp</v>
          </cell>
          <cell r="B886" t="str">
            <v>04/5.0.2</v>
          </cell>
          <cell r="C886">
            <v>4297</v>
          </cell>
          <cell r="D886">
            <v>42915</v>
          </cell>
          <cell r="E886" t="str">
            <v>Montia arvensis Wallr.</v>
          </cell>
        </row>
        <row r="887">
          <cell r="A887" t="str">
            <v>esp</v>
          </cell>
          <cell r="B887" t="str">
            <v>04/5.0.2.0.1</v>
          </cell>
          <cell r="C887">
            <v>3775</v>
          </cell>
          <cell r="D887">
            <v>54637</v>
          </cell>
          <cell r="E887" t="str">
            <v>Radiola linoides Roth</v>
          </cell>
        </row>
        <row r="888">
          <cell r="A888" t="str">
            <v>esp</v>
          </cell>
          <cell r="B888" t="str">
            <v>04/5.0.2.0.1</v>
          </cell>
          <cell r="C888">
            <v>2282</v>
          </cell>
          <cell r="D888">
            <v>65592</v>
          </cell>
          <cell r="E888" t="str">
            <v>Spergula segetalis (L.) Vill.</v>
          </cell>
        </row>
        <row r="889">
          <cell r="A889" t="str">
            <v>esp</v>
          </cell>
          <cell r="B889" t="str">
            <v>04/5.0.2.0.1.2</v>
          </cell>
          <cell r="C889">
            <v>2084</v>
          </cell>
          <cell r="D889">
            <v>30771</v>
          </cell>
          <cell r="E889" t="str">
            <v>Gypsophila muralis L.</v>
          </cell>
        </row>
        <row r="890">
          <cell r="A890" t="str">
            <v>esp</v>
          </cell>
          <cell r="B890" t="str">
            <v>04/5.0.2.0.2</v>
          </cell>
          <cell r="C890">
            <v>5998</v>
          </cell>
          <cell r="D890">
            <v>20740</v>
          </cell>
          <cell r="E890" t="str">
            <v>Cyperus flavescens L.</v>
          </cell>
        </row>
        <row r="891">
          <cell r="A891" t="str">
            <v>esp</v>
          </cell>
          <cell r="B891" t="str">
            <v>04/5.0.2.0.2</v>
          </cell>
          <cell r="C891">
            <v>6000</v>
          </cell>
          <cell r="D891">
            <v>20742</v>
          </cell>
          <cell r="E891" t="str">
            <v>Cyperus flavidus Retz.</v>
          </cell>
        </row>
        <row r="892">
          <cell r="A892" t="str">
            <v>esp</v>
          </cell>
          <cell r="B892" t="str">
            <v>04/5.0.2.0.3</v>
          </cell>
          <cell r="C892">
            <v>29988</v>
          </cell>
          <cell r="D892">
            <v>74996</v>
          </cell>
          <cell r="E892" t="str">
            <v xml:space="preserve">Blackstonia acuminata (W.D.J.Koch &amp; Ziz) Domin </v>
          </cell>
        </row>
        <row r="893">
          <cell r="A893" t="str">
            <v>subsp(uni)</v>
          </cell>
          <cell r="B893" t="str">
            <v>04/5.0.2.0.3</v>
          </cell>
          <cell r="C893">
            <v>3327</v>
          </cell>
          <cell r="D893">
            <v>9873</v>
          </cell>
          <cell r="E893" t="str">
            <v>Blackstonia acuminata (W.D.J.Koch &amp; Ziz) Domin subsp. acuminata</v>
          </cell>
        </row>
        <row r="894">
          <cell r="A894" t="str">
            <v>esp</v>
          </cell>
          <cell r="B894" t="str">
            <v>04/5.0.2.0.3</v>
          </cell>
          <cell r="C894">
            <v>3328</v>
          </cell>
          <cell r="D894">
            <v>9874</v>
          </cell>
          <cell r="E894" t="str">
            <v>Blackstonia imperfoliata (L.f.) Samp.</v>
          </cell>
        </row>
        <row r="895">
          <cell r="A895" t="str">
            <v>esp</v>
          </cell>
          <cell r="B895" t="str">
            <v>04/5.0.2.0.3</v>
          </cell>
          <cell r="C895">
            <v>3329</v>
          </cell>
          <cell r="D895">
            <v>9876</v>
          </cell>
          <cell r="E895" t="str">
            <v>Blackstonia perfoliata (L.) Huds.</v>
          </cell>
        </row>
        <row r="896">
          <cell r="A896" t="str">
            <v>subsp</v>
          </cell>
          <cell r="B896" t="str">
            <v>04/5.0.2.0.3</v>
          </cell>
          <cell r="C896">
            <v>8793</v>
          </cell>
          <cell r="D896">
            <v>9881</v>
          </cell>
          <cell r="E896" t="str">
            <v>Blackstonia perfoliata (L.) Huds. subsp. perfoliata</v>
          </cell>
        </row>
        <row r="897">
          <cell r="A897" t="str">
            <v>subsp</v>
          </cell>
          <cell r="B897" t="str">
            <v>04/5.0.2.0.3</v>
          </cell>
          <cell r="C897">
            <v>3330</v>
          </cell>
          <cell r="D897">
            <v>9880</v>
          </cell>
          <cell r="E897" t="str">
            <v>Blackstonia perfoliata subsp. intermedia (Ten.) Zeltner</v>
          </cell>
        </row>
        <row r="898">
          <cell r="A898" t="str">
            <v>esp</v>
          </cell>
          <cell r="B898" t="str">
            <v>04/5.0.2.0.3</v>
          </cell>
          <cell r="C898">
            <v>3331</v>
          </cell>
          <cell r="D898">
            <v>15564</v>
          </cell>
          <cell r="E898" t="str">
            <v>Centaurium chloodes (Brot.) Samp.</v>
          </cell>
        </row>
        <row r="899">
          <cell r="A899" t="str">
            <v>esp</v>
          </cell>
          <cell r="B899" t="str">
            <v>04/5.0.2.0.3</v>
          </cell>
          <cell r="C899">
            <v>30031</v>
          </cell>
          <cell r="D899">
            <v>75039</v>
          </cell>
          <cell r="E899" t="str">
            <v>Centaurium littorale (Turner) Gilmour</v>
          </cell>
        </row>
        <row r="900">
          <cell r="A900" t="str">
            <v>subsp(uni)</v>
          </cell>
          <cell r="B900" t="str">
            <v>04/5.0.2.0.3</v>
          </cell>
          <cell r="C900">
            <v>3340</v>
          </cell>
          <cell r="D900">
            <v>15585</v>
          </cell>
          <cell r="E900" t="str">
            <v>Centaurium littorale (Turner) Gilmour subsp. littorale</v>
          </cell>
        </row>
        <row r="901">
          <cell r="A901" t="str">
            <v>esp</v>
          </cell>
          <cell r="B901" t="str">
            <v>04/5.0.2.0.3</v>
          </cell>
          <cell r="C901">
            <v>3342</v>
          </cell>
          <cell r="D901">
            <v>15599</v>
          </cell>
          <cell r="E901" t="str">
            <v>Centaurium pulchellum (Sw.) Druce</v>
          </cell>
        </row>
        <row r="902">
          <cell r="A902" t="str">
            <v>subsp</v>
          </cell>
          <cell r="B902" t="str">
            <v>04/5.0.2.0.3</v>
          </cell>
          <cell r="C902">
            <v>9254</v>
          </cell>
          <cell r="D902">
            <v>15603</v>
          </cell>
          <cell r="E902" t="str">
            <v>Centaurium pulchellum (Sw.) Druce subsp. pulchellum</v>
          </cell>
        </row>
        <row r="903">
          <cell r="A903" t="str">
            <v>subsp</v>
          </cell>
          <cell r="B903" t="str">
            <v>04/5.0.2.0.3</v>
          </cell>
          <cell r="C903">
            <v>3343</v>
          </cell>
          <cell r="D903">
            <v>15601</v>
          </cell>
          <cell r="E903" t="str">
            <v>Centaurium pulchellum subsp. morierei (Corb.) P.Fourn.</v>
          </cell>
        </row>
        <row r="904">
          <cell r="A904" t="str">
            <v>esp</v>
          </cell>
          <cell r="B904" t="str">
            <v>04/5.0.2.0.3</v>
          </cell>
          <cell r="C904">
            <v>9255</v>
          </cell>
          <cell r="D904">
            <v>15611</v>
          </cell>
          <cell r="E904" t="str">
            <v xml:space="preserve">Centaurium tenuiflorum (Hoffmanns. &amp; Link) Fritsch </v>
          </cell>
        </row>
        <row r="905">
          <cell r="A905" t="str">
            <v>subsp</v>
          </cell>
          <cell r="B905" t="str">
            <v>04/5.0.2.0.3</v>
          </cell>
          <cell r="C905">
            <v>9258</v>
          </cell>
          <cell r="D905">
            <v>15615</v>
          </cell>
          <cell r="E905" t="str">
            <v>Centaurium tenuiflorum (Hoffmanns. &amp; Link) Fritsch subsp. tenuiflorum</v>
          </cell>
        </row>
        <row r="906">
          <cell r="A906" t="str">
            <v>subsp</v>
          </cell>
          <cell r="B906" t="str">
            <v>04/5.0.2.0.3</v>
          </cell>
          <cell r="C906">
            <v>3346</v>
          </cell>
          <cell r="D906">
            <v>15612</v>
          </cell>
          <cell r="E906" t="str">
            <v>Centaurium tenuiflorum subsp. acutiflorum (Schott) Zeltner</v>
          </cell>
        </row>
        <row r="907">
          <cell r="A907" t="str">
            <v>hyb</v>
          </cell>
          <cell r="B907" t="str">
            <v>04/5.0.2.0.3</v>
          </cell>
          <cell r="C907">
            <v>9259</v>
          </cell>
          <cell r="D907">
            <v>15561</v>
          </cell>
          <cell r="E907" t="str">
            <v>Centaurium x aschersonianum (Seemen) Hegi [littorale subsp. littorale x pulchellum]</v>
          </cell>
        </row>
        <row r="908">
          <cell r="A908" t="str">
            <v>esp</v>
          </cell>
          <cell r="B908" t="str">
            <v>04/5.0.2.0.3</v>
          </cell>
          <cell r="C908">
            <v>1812</v>
          </cell>
          <cell r="D908">
            <v>103690</v>
          </cell>
          <cell r="E908" t="str">
            <v>Erucastrum supinum (L.) Al-Shehbaz &amp; Warwick</v>
          </cell>
        </row>
        <row r="909">
          <cell r="A909" t="str">
            <v>esp</v>
          </cell>
          <cell r="B909" t="str">
            <v>04/5.0.2.0.3</v>
          </cell>
          <cell r="C909">
            <v>3389</v>
          </cell>
          <cell r="D909">
            <v>29882</v>
          </cell>
          <cell r="E909" t="str">
            <v>Gentianella uliginosa (Willd.) Borner</v>
          </cell>
        </row>
        <row r="910">
          <cell r="A910" t="str">
            <v>esp</v>
          </cell>
          <cell r="B910" t="str">
            <v>04/5.0.2.0.3</v>
          </cell>
          <cell r="C910">
            <v>10283</v>
          </cell>
          <cell r="D910">
            <v>30282</v>
          </cell>
          <cell r="E910" t="str">
            <v>Glinus lotoides L.</v>
          </cell>
        </row>
        <row r="911">
          <cell r="A911" t="str">
            <v>esp</v>
          </cell>
          <cell r="B911" t="str">
            <v>04/5.0.2.0.3</v>
          </cell>
          <cell r="C911">
            <v>3757</v>
          </cell>
          <cell r="D911">
            <v>39405</v>
          </cell>
          <cell r="E911" t="str">
            <v>Linum catharticum L.</v>
          </cell>
        </row>
        <row r="912">
          <cell r="A912" t="str">
            <v>var</v>
          </cell>
          <cell r="B912" t="str">
            <v>04/5.0.2.0.3</v>
          </cell>
          <cell r="C912">
            <v>12528</v>
          </cell>
          <cell r="D912">
            <v>39407</v>
          </cell>
          <cell r="E912" t="str">
            <v>Linum catharticum L. var. catharticum</v>
          </cell>
        </row>
        <row r="913">
          <cell r="A913" t="str">
            <v>var</v>
          </cell>
          <cell r="B913" t="str">
            <v>04/5.0.2.0.3</v>
          </cell>
          <cell r="C913">
            <v>12529</v>
          </cell>
          <cell r="D913">
            <v>39408</v>
          </cell>
          <cell r="E913" t="str">
            <v>Linum catharticum var. subalpinum Hausskn.</v>
          </cell>
        </row>
        <row r="914">
          <cell r="A914" t="str">
            <v>esp</v>
          </cell>
          <cell r="B914" t="str">
            <v>04/5.0.2.0.3</v>
          </cell>
          <cell r="C914">
            <v>8225</v>
          </cell>
          <cell r="D914">
            <v>103485</v>
          </cell>
          <cell r="E914" t="str">
            <v>Neoschischkinia nebulosa (Boiss. &amp; Reut.) Tzvelev</v>
          </cell>
        </row>
        <row r="915">
          <cell r="A915" t="str">
            <v>esp</v>
          </cell>
          <cell r="B915" t="str">
            <v>04/5.0.2.0.3</v>
          </cell>
          <cell r="C915">
            <v>3780</v>
          </cell>
          <cell r="D915">
            <v>120598</v>
          </cell>
          <cell r="E915" t="str">
            <v>Solenopsis corsica (Meikle) M.B.Crespo, Serra &amp; A.Juan</v>
          </cell>
        </row>
        <row r="916">
          <cell r="A916" t="str">
            <v>esp</v>
          </cell>
          <cell r="B916" t="str">
            <v>04/5.0.2.0.4</v>
          </cell>
          <cell r="C916">
            <v>3341</v>
          </cell>
          <cell r="D916">
            <v>15589</v>
          </cell>
          <cell r="E916" t="str">
            <v>Centaurium maritimum (L.) Fritsch</v>
          </cell>
        </row>
        <row r="917">
          <cell r="A917" t="str">
            <v>esp</v>
          </cell>
          <cell r="B917" t="str">
            <v>04/5.0.2.0.4</v>
          </cell>
          <cell r="C917">
            <v>3348</v>
          </cell>
          <cell r="D917">
            <v>17268</v>
          </cell>
          <cell r="E917" t="str">
            <v>Cicendia filiformis (L.) Delarbre</v>
          </cell>
        </row>
        <row r="918">
          <cell r="A918" t="str">
            <v>esp</v>
          </cell>
          <cell r="B918" t="str">
            <v>04/5.0.2.0.4</v>
          </cell>
          <cell r="C918">
            <v>3349</v>
          </cell>
          <cell r="D918">
            <v>26397</v>
          </cell>
          <cell r="E918" t="str">
            <v>Exaculum pusillum (Lam.) Caruel</v>
          </cell>
        </row>
        <row r="919">
          <cell r="A919" t="str">
            <v>esp</v>
          </cell>
          <cell r="B919" t="str">
            <v>04/5.0.2.0.4</v>
          </cell>
          <cell r="C919">
            <v>2100</v>
          </cell>
          <cell r="D919">
            <v>35702</v>
          </cell>
          <cell r="E919" t="str">
            <v>Illecebrum verticillatum L.</v>
          </cell>
        </row>
        <row r="920">
          <cell r="A920" t="str">
            <v>esp</v>
          </cell>
          <cell r="B920" t="str">
            <v>04/5.0.2.0.4</v>
          </cell>
          <cell r="C920">
            <v>6043</v>
          </cell>
          <cell r="D920">
            <v>36091</v>
          </cell>
          <cell r="E920" t="str">
            <v>Isolepis cernua (Vahl) Roem. &amp; Schult.</v>
          </cell>
        </row>
        <row r="921">
          <cell r="A921" t="str">
            <v>esp</v>
          </cell>
          <cell r="B921" t="str">
            <v>04/5.0.2.0.4</v>
          </cell>
          <cell r="C921">
            <v>6136</v>
          </cell>
          <cell r="D921">
            <v>36463</v>
          </cell>
          <cell r="E921" t="str">
            <v>Juncus capitatus Weigel</v>
          </cell>
        </row>
        <row r="922">
          <cell r="A922" t="str">
            <v>esp</v>
          </cell>
          <cell r="B922" t="str">
            <v>04/5.0.2.0.4</v>
          </cell>
          <cell r="C922">
            <v>6145</v>
          </cell>
          <cell r="D922">
            <v>36549</v>
          </cell>
          <cell r="E922" t="str">
            <v>Juncus hybridus Brot.</v>
          </cell>
        </row>
        <row r="923">
          <cell r="A923" t="str">
            <v>esp</v>
          </cell>
          <cell r="B923" t="str">
            <v>04/5.0.2.0.4</v>
          </cell>
          <cell r="C923">
            <v>3779</v>
          </cell>
          <cell r="D923">
            <v>65041</v>
          </cell>
          <cell r="E923" t="str">
            <v>Solenopsis laurentia (L.) C.Presl</v>
          </cell>
        </row>
        <row r="924">
          <cell r="A924" t="str">
            <v>esp</v>
          </cell>
          <cell r="B924" t="str">
            <v>04/6.</v>
          </cell>
          <cell r="C924">
            <v>2313</v>
          </cell>
          <cell r="D924">
            <v>8422</v>
          </cell>
          <cell r="E924" t="str">
            <v>Atriplex oblongifolia Waldst. &amp; Kit.</v>
          </cell>
        </row>
        <row r="925">
          <cell r="A925" t="str">
            <v>esp</v>
          </cell>
          <cell r="B925" t="str">
            <v>04/6.</v>
          </cell>
          <cell r="C925">
            <v>29983</v>
          </cell>
          <cell r="D925">
            <v>74991</v>
          </cell>
          <cell r="E925" t="str">
            <v xml:space="preserve">Atriplex patula L. </v>
          </cell>
        </row>
        <row r="926">
          <cell r="A926" t="str">
            <v>esp</v>
          </cell>
          <cell r="B926" t="str">
            <v>04/6.</v>
          </cell>
          <cell r="C926">
            <v>8712</v>
          </cell>
          <cell r="D926">
            <v>8444</v>
          </cell>
          <cell r="E926" t="str">
            <v>Atriplex prostrata Boucher ex DC.</v>
          </cell>
        </row>
        <row r="927">
          <cell r="A927" t="str">
            <v>esp</v>
          </cell>
          <cell r="B927" t="str">
            <v>04/6.</v>
          </cell>
          <cell r="C927">
            <v>8779</v>
          </cell>
          <cell r="D927">
            <v>9664</v>
          </cell>
          <cell r="E927" t="str">
            <v>Bidens aristosa (Michx.) Britton</v>
          </cell>
        </row>
        <row r="928">
          <cell r="A928" t="str">
            <v>esp</v>
          </cell>
          <cell r="B928" t="str">
            <v>04/6.</v>
          </cell>
          <cell r="C928">
            <v>504</v>
          </cell>
          <cell r="D928">
            <v>9683</v>
          </cell>
          <cell r="E928" t="str">
            <v>Bidens frondosa L.</v>
          </cell>
        </row>
        <row r="929">
          <cell r="A929" t="str">
            <v>var</v>
          </cell>
          <cell r="B929" t="str">
            <v>04/6.</v>
          </cell>
          <cell r="C929">
            <v>8782</v>
          </cell>
          <cell r="D929">
            <v>9685</v>
          </cell>
          <cell r="E929" t="str">
            <v>Bidens frondosa L. var. frondosa</v>
          </cell>
        </row>
        <row r="930">
          <cell r="A930" t="str">
            <v>var</v>
          </cell>
          <cell r="B930" t="str">
            <v>04/6.</v>
          </cell>
          <cell r="C930">
            <v>8781</v>
          </cell>
          <cell r="D930">
            <v>9684</v>
          </cell>
          <cell r="E930" t="str">
            <v>Bidens frondosa var. anomala Porter ex Fernald</v>
          </cell>
        </row>
        <row r="931">
          <cell r="A931" t="str">
            <v>esp</v>
          </cell>
          <cell r="B931" t="str">
            <v>04/6.</v>
          </cell>
          <cell r="C931">
            <v>507</v>
          </cell>
          <cell r="D931">
            <v>9714</v>
          </cell>
          <cell r="E931" t="str">
            <v>Bidens subalternans DC.</v>
          </cell>
        </row>
        <row r="932">
          <cell r="A932" t="str">
            <v>esp</v>
          </cell>
          <cell r="B932" t="str">
            <v>04/6.</v>
          </cell>
          <cell r="C932">
            <v>508</v>
          </cell>
          <cell r="D932">
            <v>9719</v>
          </cell>
          <cell r="E932" t="str">
            <v>Bidens tripartita L.</v>
          </cell>
        </row>
        <row r="933">
          <cell r="A933" t="str">
            <v>subsp</v>
          </cell>
          <cell r="B933" t="str">
            <v>04/6.</v>
          </cell>
          <cell r="C933">
            <v>8786</v>
          </cell>
          <cell r="D933">
            <v>9722</v>
          </cell>
          <cell r="E933" t="str">
            <v>Bidens tripartita L. subsp. tripartita</v>
          </cell>
        </row>
        <row r="934">
          <cell r="A934" t="str">
            <v>subsp</v>
          </cell>
          <cell r="B934" t="str">
            <v>04/6.</v>
          </cell>
          <cell r="C934">
            <v>8785</v>
          </cell>
          <cell r="D934">
            <v>9720</v>
          </cell>
          <cell r="E934" t="str">
            <v>Bidens tripartita subsp. bullata (L.) Rouy</v>
          </cell>
        </row>
        <row r="935">
          <cell r="A935" t="str">
            <v>esp</v>
          </cell>
          <cell r="B935" t="str">
            <v>04/6.</v>
          </cell>
          <cell r="C935">
            <v>502</v>
          </cell>
          <cell r="D935">
            <v>118590</v>
          </cell>
          <cell r="E935" t="str">
            <v>Bidens tripartita subsp. comosa (A.Gray) A.Haines</v>
          </cell>
        </row>
        <row r="936">
          <cell r="A936" t="str">
            <v>esp</v>
          </cell>
          <cell r="B936" t="str">
            <v>04/6.</v>
          </cell>
          <cell r="C936">
            <v>32193</v>
          </cell>
          <cell r="D936">
            <v>82097</v>
          </cell>
          <cell r="E936" t="str">
            <v>Bidens triplinervia Humb., Bonpl. &amp; Kunth</v>
          </cell>
        </row>
        <row r="937">
          <cell r="A937" t="str">
            <v>var</v>
          </cell>
          <cell r="B937" t="str">
            <v>04/6.</v>
          </cell>
          <cell r="C937">
            <v>32192</v>
          </cell>
          <cell r="D937">
            <v>82094</v>
          </cell>
          <cell r="E937" t="str">
            <v>Bidens triplinervia var. macrantha (Wedd.) Sherff</v>
          </cell>
        </row>
        <row r="938">
          <cell r="A938" t="str">
            <v>esp</v>
          </cell>
          <cell r="B938" t="str">
            <v>04/6.</v>
          </cell>
          <cell r="C938">
            <v>9581</v>
          </cell>
          <cell r="D938">
            <v>19245</v>
          </cell>
          <cell r="E938" t="str">
            <v>Cotula australis (Sieber ex Spreng.) Hook.f.</v>
          </cell>
        </row>
        <row r="939">
          <cell r="A939" t="str">
            <v>esp</v>
          </cell>
          <cell r="B939" t="str">
            <v>04/6.</v>
          </cell>
          <cell r="C939">
            <v>708</v>
          </cell>
          <cell r="D939">
            <v>19248</v>
          </cell>
          <cell r="E939" t="str">
            <v>Cotula coronopifolia L.</v>
          </cell>
        </row>
        <row r="940">
          <cell r="A940" t="str">
            <v>esp</v>
          </cell>
          <cell r="B940" t="str">
            <v>04/6.</v>
          </cell>
          <cell r="C940">
            <v>2560</v>
          </cell>
          <cell r="D940">
            <v>20371</v>
          </cell>
          <cell r="E940" t="str">
            <v xml:space="preserve">Cuscuta scandens Brot. </v>
          </cell>
        </row>
        <row r="941">
          <cell r="A941" t="str">
            <v>subsp</v>
          </cell>
          <cell r="B941" t="str">
            <v>04/6.</v>
          </cell>
          <cell r="C941">
            <v>9631</v>
          </cell>
          <cell r="D941">
            <v>20373</v>
          </cell>
          <cell r="E941" t="str">
            <v>Cuscuta scandens Brot. subsp. scandens</v>
          </cell>
        </row>
        <row r="942">
          <cell r="A942" t="str">
            <v>var</v>
          </cell>
          <cell r="B942" t="str">
            <v>04/6.</v>
          </cell>
          <cell r="C942">
            <v>9633</v>
          </cell>
          <cell r="D942">
            <v>20375</v>
          </cell>
          <cell r="E942" t="str">
            <v>Cuscuta scandens Brot. subsp. scandens var. scandens</v>
          </cell>
        </row>
        <row r="943">
          <cell r="A943" t="str">
            <v>subsp</v>
          </cell>
          <cell r="B943" t="str">
            <v>04/6.</v>
          </cell>
          <cell r="C943">
            <v>2561</v>
          </cell>
          <cell r="D943">
            <v>20372</v>
          </cell>
          <cell r="E943" t="str">
            <v>Cuscuta scandens subsp. cesatiana (Bertol.) Soó</v>
          </cell>
        </row>
        <row r="944">
          <cell r="A944" t="str">
            <v>var</v>
          </cell>
          <cell r="B944" t="str">
            <v>04/6.</v>
          </cell>
          <cell r="C944">
            <v>9632</v>
          </cell>
          <cell r="D944">
            <v>20374</v>
          </cell>
          <cell r="E944" t="str">
            <v>Cuscuta scandens subsp. scandens var. bidentis (Royer) Kerguélen</v>
          </cell>
        </row>
        <row r="945">
          <cell r="A945" t="str">
            <v>esp</v>
          </cell>
          <cell r="B945" t="str">
            <v>04/6.</v>
          </cell>
          <cell r="C945">
            <v>7510</v>
          </cell>
          <cell r="D945">
            <v>20697</v>
          </cell>
          <cell r="E945" t="str">
            <v>Cyperus aggregatus (Willd.) Endl.</v>
          </cell>
        </row>
        <row r="946">
          <cell r="A946" t="str">
            <v>esp</v>
          </cell>
          <cell r="B946" t="str">
            <v>04/6.</v>
          </cell>
          <cell r="C946">
            <v>9676</v>
          </cell>
          <cell r="D946">
            <v>50985</v>
          </cell>
          <cell r="E946" t="str">
            <v>Dactyloctenium aegyptium (L.) P.Beauv.</v>
          </cell>
        </row>
        <row r="947">
          <cell r="A947" t="str">
            <v>esp</v>
          </cell>
          <cell r="B947" t="str">
            <v>04/6.</v>
          </cell>
          <cell r="C947">
            <v>6784</v>
          </cell>
          <cell r="D947">
            <v>23372</v>
          </cell>
          <cell r="E947" t="str">
            <v>Echinochloa colona (L.) Link</v>
          </cell>
        </row>
        <row r="948">
          <cell r="A948" t="str">
            <v>esp</v>
          </cell>
          <cell r="B948" t="str">
            <v>04/6.</v>
          </cell>
          <cell r="C948">
            <v>9891</v>
          </cell>
          <cell r="D948">
            <v>23376</v>
          </cell>
          <cell r="E948" t="str">
            <v>Echinochloa crus-galli (L.) P.Beauv.</v>
          </cell>
        </row>
        <row r="949">
          <cell r="A949" t="str">
            <v>esp</v>
          </cell>
          <cell r="B949" t="str">
            <v>04/6.</v>
          </cell>
          <cell r="C949">
            <v>8021</v>
          </cell>
          <cell r="D949">
            <v>23407</v>
          </cell>
          <cell r="E949" t="str">
            <v>Echinochloa frumentacea Link</v>
          </cell>
        </row>
        <row r="950">
          <cell r="A950" t="str">
            <v>esp</v>
          </cell>
          <cell r="B950" t="str">
            <v>04/6.</v>
          </cell>
          <cell r="C950">
            <v>6786</v>
          </cell>
          <cell r="D950">
            <v>80339</v>
          </cell>
          <cell r="E950" t="str">
            <v>Echinochloa hispidula (Retz.) Nees ex Royle</v>
          </cell>
        </row>
        <row r="951">
          <cell r="A951" t="str">
            <v>esp</v>
          </cell>
          <cell r="B951" t="str">
            <v>04/6.</v>
          </cell>
          <cell r="C951">
            <v>9893</v>
          </cell>
          <cell r="D951">
            <v>23412</v>
          </cell>
          <cell r="E951" t="str">
            <v>Echinochloa muricata (P.Beauv.) Fernald</v>
          </cell>
        </row>
        <row r="952">
          <cell r="A952" t="str">
            <v>var</v>
          </cell>
          <cell r="B952" t="str">
            <v>04/6.</v>
          </cell>
          <cell r="C952">
            <v>30602</v>
          </cell>
          <cell r="D952">
            <v>75633</v>
          </cell>
          <cell r="E952" t="str">
            <v>Echinochloa muricata (P.Beauv.) Fernald var. muricata</v>
          </cell>
        </row>
        <row r="953">
          <cell r="A953" t="str">
            <v>var</v>
          </cell>
          <cell r="B953" t="str">
            <v>04/6.</v>
          </cell>
          <cell r="C953">
            <v>6788</v>
          </cell>
          <cell r="D953">
            <v>23416</v>
          </cell>
          <cell r="E953" t="str">
            <v>Echinochloa muricata var. microstachya Wiegand</v>
          </cell>
        </row>
        <row r="954">
          <cell r="A954" t="str">
            <v>esp</v>
          </cell>
          <cell r="B954" t="str">
            <v>04/6.</v>
          </cell>
          <cell r="C954">
            <v>6792</v>
          </cell>
          <cell r="D954">
            <v>23579</v>
          </cell>
          <cell r="E954" t="str">
            <v>Eclipta prostrata (L.) L.</v>
          </cell>
        </row>
        <row r="955">
          <cell r="A955" t="str">
            <v>esp</v>
          </cell>
          <cell r="B955" t="str">
            <v>04/6.</v>
          </cell>
          <cell r="C955">
            <v>30110</v>
          </cell>
          <cell r="D955">
            <v>75118</v>
          </cell>
          <cell r="E955" t="str">
            <v xml:space="preserve">Erysimum cheiranthoides L. </v>
          </cell>
        </row>
        <row r="956">
          <cell r="A956" t="str">
            <v>subsp(uni)</v>
          </cell>
          <cell r="B956" t="str">
            <v>04/6.</v>
          </cell>
          <cell r="C956">
            <v>1663</v>
          </cell>
          <cell r="D956">
            <v>25428</v>
          </cell>
          <cell r="E956" t="str">
            <v>Erysimum cheiranthoides L. subsp. cheiranthoides</v>
          </cell>
        </row>
        <row r="957">
          <cell r="A957" t="str">
            <v>esp</v>
          </cell>
          <cell r="B957" t="str">
            <v>04/6.</v>
          </cell>
          <cell r="C957">
            <v>2742</v>
          </cell>
          <cell r="D957">
            <v>26093</v>
          </cell>
          <cell r="E957" t="str">
            <v>Euphorbia stricta L.</v>
          </cell>
        </row>
        <row r="958">
          <cell r="A958" t="str">
            <v>esp</v>
          </cell>
          <cell r="B958" t="str">
            <v>04/6.</v>
          </cell>
          <cell r="C958">
            <v>30900</v>
          </cell>
          <cell r="D958">
            <v>76357</v>
          </cell>
          <cell r="E958" t="str">
            <v xml:space="preserve">Gypsophila viscosa Murray </v>
          </cell>
        </row>
        <row r="959">
          <cell r="A959" t="str">
            <v>esp</v>
          </cell>
          <cell r="B959" t="str">
            <v>04/6.</v>
          </cell>
          <cell r="C959">
            <v>3843</v>
          </cell>
          <cell r="D959">
            <v>38993</v>
          </cell>
          <cell r="E959" t="str">
            <v xml:space="preserve">Limnanthes douglasii R.Br. </v>
          </cell>
        </row>
        <row r="960">
          <cell r="A960" t="str">
            <v>esp</v>
          </cell>
          <cell r="B960" t="str">
            <v>04/6.</v>
          </cell>
          <cell r="C960">
            <v>4231</v>
          </cell>
          <cell r="D960">
            <v>48332</v>
          </cell>
          <cell r="E960" t="str">
            <v>Persicaria lapathifolia (L.) Delarbre</v>
          </cell>
        </row>
        <row r="961">
          <cell r="A961" t="str">
            <v>subsp</v>
          </cell>
          <cell r="B961" t="str">
            <v>04/6.</v>
          </cell>
          <cell r="C961">
            <v>13382</v>
          </cell>
          <cell r="D961">
            <v>83113</v>
          </cell>
          <cell r="E961" t="str">
            <v>Persicaria lapathifolia (L.) Delarbre subsp. lapathifolia</v>
          </cell>
        </row>
        <row r="962">
          <cell r="A962" t="str">
            <v>subsp</v>
          </cell>
          <cell r="B962" t="str">
            <v>04/6.</v>
          </cell>
          <cell r="C962">
            <v>13383</v>
          </cell>
          <cell r="D962">
            <v>101150</v>
          </cell>
          <cell r="E962" t="str">
            <v>Persicaria lapathifolia subsp. leptoclada (Danser) Wissk.</v>
          </cell>
        </row>
        <row r="963">
          <cell r="A963" t="str">
            <v>esp</v>
          </cell>
          <cell r="B963" t="str">
            <v>04/6.</v>
          </cell>
          <cell r="C963">
            <v>4236</v>
          </cell>
          <cell r="D963">
            <v>48340</v>
          </cell>
          <cell r="E963" t="str">
            <v>Persicaria maculosa Gray</v>
          </cell>
        </row>
        <row r="964">
          <cell r="A964" t="str">
            <v>hyb</v>
          </cell>
          <cell r="B964" t="str">
            <v>04/6.</v>
          </cell>
          <cell r="C964">
            <v>13396</v>
          </cell>
          <cell r="D964">
            <v>48338</v>
          </cell>
          <cell r="E964" t="str">
            <v>Persicaria x lenticularis (Hy) Soják [Persicaria lapathifolia (L.) Delarbre x Persicaria maculosa Gray]</v>
          </cell>
        </row>
        <row r="965">
          <cell r="A965" t="str">
            <v>esp</v>
          </cell>
          <cell r="B965" t="str">
            <v>04/6.</v>
          </cell>
          <cell r="C965">
            <v>4823</v>
          </cell>
          <cell r="D965">
            <v>52911</v>
          </cell>
          <cell r="E965" t="str">
            <v>Potentilla supina L.</v>
          </cell>
        </row>
        <row r="966">
          <cell r="A966" t="str">
            <v>esp</v>
          </cell>
          <cell r="B966" t="str">
            <v>04/6.</v>
          </cell>
          <cell r="C966">
            <v>4566</v>
          </cell>
          <cell r="D966">
            <v>55373</v>
          </cell>
          <cell r="E966" t="str">
            <v>Ranunculus sardous Crantz</v>
          </cell>
        </row>
        <row r="967">
          <cell r="A967" t="str">
            <v>f.</v>
          </cell>
          <cell r="B967" t="str">
            <v>04/6.</v>
          </cell>
          <cell r="C967">
            <v>13710</v>
          </cell>
          <cell r="D967">
            <v>55380</v>
          </cell>
          <cell r="E967" t="str">
            <v>Ranunculus sardous Crantz f. sardous</v>
          </cell>
        </row>
        <row r="968">
          <cell r="A968" t="str">
            <v>f.</v>
          </cell>
          <cell r="B968" t="str">
            <v>04/6.</v>
          </cell>
          <cell r="C968">
            <v>4567</v>
          </cell>
          <cell r="D968">
            <v>118950</v>
          </cell>
          <cell r="E968" t="str">
            <v>Ranunculus sardous f. xatardii (Lapeyr.) B.Bock comb. nov. prop.</v>
          </cell>
        </row>
        <row r="969">
          <cell r="A969" t="str">
            <v>esp</v>
          </cell>
          <cell r="B969" t="str">
            <v>04/6.</v>
          </cell>
          <cell r="C969">
            <v>1781</v>
          </cell>
          <cell r="D969">
            <v>56373</v>
          </cell>
          <cell r="E969" t="str">
            <v>Rorippa palustris (L.) Besser</v>
          </cell>
        </row>
        <row r="970">
          <cell r="A970" t="str">
            <v>esp</v>
          </cell>
          <cell r="B970" t="str">
            <v>04/6.</v>
          </cell>
          <cell r="C970">
            <v>3149</v>
          </cell>
          <cell r="D970">
            <v>69021</v>
          </cell>
          <cell r="E970" t="str">
            <v>Trifolium bicorne Forssk.</v>
          </cell>
        </row>
        <row r="971">
          <cell r="A971" t="str">
            <v>esp</v>
          </cell>
          <cell r="B971" t="str">
            <v>04/6.</v>
          </cell>
          <cell r="C971">
            <v>3148</v>
          </cell>
          <cell r="D971">
            <v>69062</v>
          </cell>
          <cell r="E971" t="str">
            <v>Trifolium cinctum DC.</v>
          </cell>
        </row>
        <row r="972">
          <cell r="A972" t="str">
            <v>esp</v>
          </cell>
          <cell r="B972" t="str">
            <v>04/6.</v>
          </cell>
          <cell r="C972">
            <v>3151</v>
          </cell>
          <cell r="D972">
            <v>69081</v>
          </cell>
          <cell r="E972" t="str">
            <v>Trifolium diffusum Ehrh.</v>
          </cell>
        </row>
        <row r="973">
          <cell r="A973" t="str">
            <v>esp</v>
          </cell>
          <cell r="B973" t="str">
            <v>04/6.</v>
          </cell>
          <cell r="C973">
            <v>3169</v>
          </cell>
          <cell r="D973">
            <v>69209</v>
          </cell>
          <cell r="E973" t="str">
            <v>Trifolium michelianum Savi</v>
          </cell>
        </row>
        <row r="974">
          <cell r="A974" t="str">
            <v>esp</v>
          </cell>
          <cell r="B974" t="str">
            <v>04/6.</v>
          </cell>
          <cell r="C974">
            <v>3180</v>
          </cell>
          <cell r="D974">
            <v>69277</v>
          </cell>
          <cell r="E974" t="str">
            <v>Trifolium patens Schreb.</v>
          </cell>
        </row>
        <row r="975">
          <cell r="A975" t="str">
            <v>esp</v>
          </cell>
          <cell r="B975" t="str">
            <v>04/6.</v>
          </cell>
          <cell r="C975">
            <v>14836</v>
          </cell>
          <cell r="D975">
            <v>69359</v>
          </cell>
          <cell r="E975" t="str">
            <v xml:space="preserve">Trifolium resupinatum L. </v>
          </cell>
        </row>
        <row r="976">
          <cell r="A976" t="str">
            <v>var</v>
          </cell>
          <cell r="B976" t="str">
            <v>04/6.</v>
          </cell>
          <cell r="C976">
            <v>3189</v>
          </cell>
          <cell r="D976">
            <v>69363</v>
          </cell>
          <cell r="E976" t="str">
            <v>Trifolium resupinatum L. var. resupinatum</v>
          </cell>
        </row>
        <row r="977">
          <cell r="A977" t="str">
            <v>var</v>
          </cell>
          <cell r="B977" t="str">
            <v>04/6.</v>
          </cell>
          <cell r="C977">
            <v>3190</v>
          </cell>
          <cell r="D977">
            <v>69368</v>
          </cell>
          <cell r="E977" t="str">
            <v>Trifolium resupinatum var. majus Boiss.</v>
          </cell>
        </row>
        <row r="978">
          <cell r="A978" t="str">
            <v>esp</v>
          </cell>
          <cell r="B978" t="str">
            <v>04/6.</v>
          </cell>
          <cell r="C978">
            <v>14828</v>
          </cell>
          <cell r="D978">
            <v>82877</v>
          </cell>
          <cell r="E978" t="str">
            <v>Trifolium squamosum L.</v>
          </cell>
        </row>
        <row r="979">
          <cell r="A979" t="str">
            <v>subsp</v>
          </cell>
          <cell r="B979" t="str">
            <v>04/6.</v>
          </cell>
          <cell r="C979">
            <v>3197</v>
          </cell>
          <cell r="D979">
            <v>76309</v>
          </cell>
          <cell r="E979" t="str">
            <v>Trifolium squamosum L. var. squamosum</v>
          </cell>
        </row>
        <row r="980">
          <cell r="A980" t="str">
            <v>subsp</v>
          </cell>
          <cell r="B980" t="str">
            <v>04/6.</v>
          </cell>
          <cell r="C980">
            <v>3198</v>
          </cell>
          <cell r="D980">
            <v>69414</v>
          </cell>
          <cell r="E980" t="str">
            <v>Trifolium squamosum var. xatardii (DC.) Guin. comb. inval.</v>
          </cell>
        </row>
        <row r="981">
          <cell r="A981" t="str">
            <v>subsp</v>
          </cell>
          <cell r="B981" t="str">
            <v>04/6.0.1.0.1</v>
          </cell>
          <cell r="C981">
            <v>2315</v>
          </cell>
          <cell r="D981">
            <v>8445</v>
          </cell>
          <cell r="E981" t="str">
            <v>Atriplex prostrata subsp. deltoidea (Bab.) Rauschert</v>
          </cell>
        </row>
        <row r="982">
          <cell r="A982" t="str">
            <v>esp</v>
          </cell>
          <cell r="B982" t="str">
            <v>04/6.0.1.0.1</v>
          </cell>
          <cell r="C982">
            <v>499</v>
          </cell>
          <cell r="D982">
            <v>9665</v>
          </cell>
          <cell r="E982" t="str">
            <v>Bidens aurea (Aiton) Sherff</v>
          </cell>
        </row>
        <row r="983">
          <cell r="A983" t="str">
            <v>esp</v>
          </cell>
          <cell r="B983" t="str">
            <v>04/6.0.1.0.1</v>
          </cell>
          <cell r="C983">
            <v>501</v>
          </cell>
          <cell r="D983">
            <v>9671</v>
          </cell>
          <cell r="E983" t="str">
            <v>Bidens cernua L.</v>
          </cell>
        </row>
        <row r="984">
          <cell r="A984" t="str">
            <v>esp</v>
          </cell>
          <cell r="B984" t="str">
            <v>04/6.0.1.0.1</v>
          </cell>
          <cell r="C984">
            <v>503</v>
          </cell>
          <cell r="D984">
            <v>9675</v>
          </cell>
          <cell r="E984" t="str">
            <v>Bidens connata Muhlenb. ex Willd.</v>
          </cell>
        </row>
        <row r="985">
          <cell r="A985" t="str">
            <v>esp</v>
          </cell>
          <cell r="B985" t="str">
            <v>04/6.0.1.0.1</v>
          </cell>
          <cell r="C985">
            <v>505</v>
          </cell>
          <cell r="D985">
            <v>9702</v>
          </cell>
          <cell r="E985" t="str">
            <v>Bidens pilosa L.</v>
          </cell>
        </row>
        <row r="986">
          <cell r="A986" t="str">
            <v>esp</v>
          </cell>
          <cell r="B986" t="str">
            <v>04/6.0.1.0.1</v>
          </cell>
          <cell r="C986">
            <v>506</v>
          </cell>
          <cell r="D986">
            <v>9711</v>
          </cell>
          <cell r="E986" t="str">
            <v>Bidens radiata Thuill.</v>
          </cell>
        </row>
        <row r="987">
          <cell r="A987" t="str">
            <v>esp</v>
          </cell>
          <cell r="B987" t="str">
            <v>04/6.0.1.0.1</v>
          </cell>
          <cell r="C987">
            <v>509</v>
          </cell>
          <cell r="D987">
            <v>9725</v>
          </cell>
          <cell r="E987" t="str">
            <v>Bidens vulgata Greene</v>
          </cell>
        </row>
        <row r="988">
          <cell r="A988" t="str">
            <v>hyb</v>
          </cell>
          <cell r="B988" t="str">
            <v>04/6.0.1.0.1</v>
          </cell>
          <cell r="C988">
            <v>8789</v>
          </cell>
          <cell r="D988">
            <v>9698</v>
          </cell>
          <cell r="E988" t="str">
            <v>Bidens x madiotii H.J.Coste ex P.Fourn. [Bidens connata Muhlenb. ex Willd. x Bidens tripartita L.]</v>
          </cell>
        </row>
        <row r="989">
          <cell r="A989" t="str">
            <v>hyb</v>
          </cell>
          <cell r="B989" t="str">
            <v>04/6.0.1.0.1</v>
          </cell>
          <cell r="C989">
            <v>8790</v>
          </cell>
          <cell r="D989">
            <v>9707</v>
          </cell>
          <cell r="E989" t="str">
            <v>Bidens x polakii Velen. [Bidens radiata Thuill. x Bidens tripartita L.]</v>
          </cell>
        </row>
        <row r="990">
          <cell r="A990" t="str">
            <v>esp</v>
          </cell>
          <cell r="B990" t="str">
            <v>04/6.0.1.0.1</v>
          </cell>
          <cell r="C990">
            <v>1554</v>
          </cell>
          <cell r="D990">
            <v>10284</v>
          </cell>
          <cell r="E990" t="str">
            <v>Brassica juncea (L.) Czern.</v>
          </cell>
        </row>
        <row r="991">
          <cell r="A991" t="str">
            <v>esp</v>
          </cell>
          <cell r="B991" t="str">
            <v>04/6.0.1.0.1</v>
          </cell>
          <cell r="C991">
            <v>1594</v>
          </cell>
          <cell r="D991">
            <v>12921</v>
          </cell>
          <cell r="E991" t="str">
            <v>Cardamine parviflora L.</v>
          </cell>
        </row>
        <row r="992">
          <cell r="A992" t="str">
            <v>esp</v>
          </cell>
          <cell r="B992" t="str">
            <v>04/6.0.1.0.1</v>
          </cell>
          <cell r="C992">
            <v>2734</v>
          </cell>
          <cell r="D992">
            <v>26034</v>
          </cell>
          <cell r="E992" t="str">
            <v>Euphorbia pterococca Brot.</v>
          </cell>
        </row>
        <row r="993">
          <cell r="A993" t="str">
            <v>esp</v>
          </cell>
          <cell r="B993" t="str">
            <v>04/6.0.1.0.1</v>
          </cell>
          <cell r="C993">
            <v>2363</v>
          </cell>
          <cell r="D993">
            <v>119636</v>
          </cell>
          <cell r="E993" t="str">
            <v>Oxybasis urbica (L.) S.Fuentes, Uotila &amp; Borsch</v>
          </cell>
        </row>
        <row r="994">
          <cell r="A994" t="str">
            <v>esp</v>
          </cell>
          <cell r="B994" t="str">
            <v>04/6.0.1.0.1</v>
          </cell>
          <cell r="C994">
            <v>4230</v>
          </cell>
          <cell r="D994">
            <v>73546</v>
          </cell>
          <cell r="E994" t="str">
            <v>Persicaria hydropiper (L.) Spach</v>
          </cell>
        </row>
        <row r="995">
          <cell r="A995" t="str">
            <v>esp</v>
          </cell>
          <cell r="B995" t="str">
            <v>04/6.0.1.0.1</v>
          </cell>
          <cell r="C995">
            <v>4233</v>
          </cell>
          <cell r="D995">
            <v>48341</v>
          </cell>
          <cell r="E995" t="str">
            <v>Persicaria minor (Huds.) Opiz</v>
          </cell>
        </row>
        <row r="996">
          <cell r="A996" t="str">
            <v>esp</v>
          </cell>
          <cell r="B996" t="str">
            <v>04/6.0.1.0.1</v>
          </cell>
          <cell r="C996">
            <v>4234</v>
          </cell>
          <cell r="D996">
            <v>48343</v>
          </cell>
          <cell r="E996" t="str">
            <v>Persicaria mitis (Schrank) Assenov</v>
          </cell>
        </row>
        <row r="997">
          <cell r="A997" t="str">
            <v>esp</v>
          </cell>
          <cell r="B997" t="str">
            <v>04/6.0.1.0.1</v>
          </cell>
          <cell r="C997">
            <v>13386</v>
          </cell>
          <cell r="D997">
            <v>51325</v>
          </cell>
          <cell r="E997" t="str">
            <v>Persicaria pennsylvanica (L.) M.Gomez</v>
          </cell>
        </row>
        <row r="998">
          <cell r="A998" t="str">
            <v>hyb</v>
          </cell>
          <cell r="B998" t="str">
            <v>04/6.0.1.0.1</v>
          </cell>
          <cell r="C998">
            <v>13389</v>
          </cell>
          <cell r="D998">
            <v>101151</v>
          </cell>
          <cell r="E998" t="str">
            <v>Persicaria x ambigua (Personnat) B.Bock [Persicaria hydropiper (L.) Spach x Persicaria minor (Huds.) Opiz]</v>
          </cell>
        </row>
        <row r="999">
          <cell r="A999" t="str">
            <v>hyb</v>
          </cell>
          <cell r="B999" t="str">
            <v>04/6.0.1.0.1</v>
          </cell>
          <cell r="C999">
            <v>13398</v>
          </cell>
          <cell r="D999">
            <v>82605</v>
          </cell>
          <cell r="E999" t="str">
            <v>Persicaria x bicolor (Borbás) Soják [Persicaria lapathifolia (L.) Delarbre subsp. ?  x Persicaria mitis (Schrank) Assenov]</v>
          </cell>
        </row>
        <row r="1000">
          <cell r="A1000" t="str">
            <v>hyb</v>
          </cell>
          <cell r="B1000" t="str">
            <v>04/6.0.1.0.1</v>
          </cell>
          <cell r="C1000">
            <v>13390</v>
          </cell>
          <cell r="D1000">
            <v>48320</v>
          </cell>
          <cell r="E1000" t="str">
            <v>Persicaria x brauniana (F.W.Schultz) Soják [Persicaria maculosa Gray x Persicaria minor (Huds.) Opiz]</v>
          </cell>
        </row>
        <row r="1001">
          <cell r="A1001" t="str">
            <v>hyb</v>
          </cell>
          <cell r="B1001" t="str">
            <v>04/6.0.1.0.1</v>
          </cell>
          <cell r="C1001">
            <v>13391</v>
          </cell>
          <cell r="D1001">
            <v>48322</v>
          </cell>
          <cell r="E1001" t="str">
            <v>Persicaria x condensata (F.W.Schultz) Soják [Persicaria maculosa Gray x Persicaria mitis (Schrank) Assenov]</v>
          </cell>
        </row>
        <row r="1002">
          <cell r="A1002" t="str">
            <v>hyb</v>
          </cell>
          <cell r="B1002" t="str">
            <v>04/6.0.1.0.1</v>
          </cell>
          <cell r="C1002">
            <v>13392</v>
          </cell>
          <cell r="D1002">
            <v>48325</v>
          </cell>
          <cell r="E1002" t="str">
            <v>Persicaria x figertii (Beck) Soják [Persicaria hydropiper (L.) Spach x Persicaria lapathifolia (L.) Delarbre]</v>
          </cell>
        </row>
        <row r="1003">
          <cell r="A1003" t="str">
            <v>hyb</v>
          </cell>
          <cell r="B1003" t="str">
            <v>04/6.0.1.0.1</v>
          </cell>
          <cell r="C1003">
            <v>13393</v>
          </cell>
          <cell r="D1003">
            <v>48327</v>
          </cell>
          <cell r="E1003" t="str">
            <v>Persicaria x hervieri (Beck) Soják [Persicaria lapathifolia (L.) Delarbre x Persicaria minor (Huds.) Opiz]</v>
          </cell>
        </row>
        <row r="1004">
          <cell r="A1004" t="str">
            <v>hyb</v>
          </cell>
          <cell r="B1004" t="str">
            <v>04/6.0.1.0.1</v>
          </cell>
          <cell r="C1004">
            <v>13394</v>
          </cell>
          <cell r="D1004">
            <v>48328</v>
          </cell>
          <cell r="E1004" t="str">
            <v>Persicaria x hybrida (Chaub.) Soják [Persicaria hydropiper (L.) Spach x Persicaria mitis (Schrank) Assenov]</v>
          </cell>
        </row>
        <row r="1005">
          <cell r="A1005" t="str">
            <v>hyb</v>
          </cell>
          <cell r="B1005" t="str">
            <v>04/6.0.1.0.1</v>
          </cell>
          <cell r="C1005">
            <v>13395</v>
          </cell>
          <cell r="D1005">
            <v>48331</v>
          </cell>
          <cell r="E1005" t="str">
            <v>Persicaria x intercedens (Beck) Soják [Persicaria hydropiper (L.) Spach x Persicaria maculosa Gray]</v>
          </cell>
        </row>
        <row r="1006">
          <cell r="A1006" t="str">
            <v>hyb</v>
          </cell>
          <cell r="B1006" t="str">
            <v>04/6.0.1.0.1</v>
          </cell>
          <cell r="C1006">
            <v>13400</v>
          </cell>
          <cell r="D1006">
            <v>48361</v>
          </cell>
          <cell r="E1006" t="str">
            <v>Persicaria x wilmsii (Beck) Soják [Persicaria minor (Huds.) Opiz x Persicaria mitis (Schrank) Assenov]</v>
          </cell>
        </row>
        <row r="1007">
          <cell r="A1007" t="str">
            <v>esp</v>
          </cell>
          <cell r="B1007" t="str">
            <v>04/6.0.1.0.1</v>
          </cell>
          <cell r="C1007">
            <v>13578</v>
          </cell>
          <cell r="D1007">
            <v>53957</v>
          </cell>
          <cell r="E1007" t="str">
            <v>Pulicaria arabica (L.) Cass.</v>
          </cell>
        </row>
        <row r="1008">
          <cell r="A1008" t="str">
            <v>esp</v>
          </cell>
          <cell r="B1008" t="str">
            <v>04/6.0.1.0.1</v>
          </cell>
          <cell r="C1008">
            <v>1114</v>
          </cell>
          <cell r="D1008">
            <v>53981</v>
          </cell>
          <cell r="E1008" t="str">
            <v>Pulicaria vulgaris Gaertn.</v>
          </cell>
        </row>
        <row r="1009">
          <cell r="A1009" t="str">
            <v>esp</v>
          </cell>
          <cell r="B1009" t="str">
            <v>04/6.0.1.0.1</v>
          </cell>
          <cell r="C1009">
            <v>30312</v>
          </cell>
          <cell r="D1009">
            <v>75320</v>
          </cell>
          <cell r="E1009" t="str">
            <v xml:space="preserve">Ranunculus sceleratus L. </v>
          </cell>
        </row>
        <row r="1010">
          <cell r="A1010" t="str">
            <v>subsp</v>
          </cell>
          <cell r="B1010" t="str">
            <v>04/6.0.1.0.1</v>
          </cell>
          <cell r="C1010">
            <v>4569</v>
          </cell>
          <cell r="D1010">
            <v>55392</v>
          </cell>
          <cell r="E1010" t="str">
            <v>Ranunculus sceleratus L. subsp. sceleratus</v>
          </cell>
        </row>
        <row r="1011">
          <cell r="A1011" t="str">
            <v>esp</v>
          </cell>
          <cell r="B1011" t="str">
            <v>04/6.0.1.0.1</v>
          </cell>
          <cell r="C1011">
            <v>1121</v>
          </cell>
          <cell r="D1011">
            <v>58564</v>
          </cell>
          <cell r="E1011" t="str">
            <v>Rudbeckia hirta L.</v>
          </cell>
        </row>
        <row r="1012">
          <cell r="A1012" t="str">
            <v>esp</v>
          </cell>
          <cell r="B1012" t="str">
            <v>04/6.0.1.0.1</v>
          </cell>
          <cell r="C1012">
            <v>4270</v>
          </cell>
          <cell r="D1012">
            <v>58786</v>
          </cell>
          <cell r="E1012" t="str">
            <v>Rumex maritimus L.</v>
          </cell>
        </row>
        <row r="1013">
          <cell r="A1013" t="str">
            <v>esp</v>
          </cell>
          <cell r="B1013" t="str">
            <v>04/6.0.1.0.1</v>
          </cell>
          <cell r="C1013">
            <v>14023</v>
          </cell>
          <cell r="D1013">
            <v>58576</v>
          </cell>
          <cell r="E1013" t="str">
            <v>Rumex obovatus Danser</v>
          </cell>
        </row>
        <row r="1014">
          <cell r="A1014" t="str">
            <v>esp</v>
          </cell>
          <cell r="B1014" t="str">
            <v>04/6.0.1.0.1</v>
          </cell>
          <cell r="C1014">
            <v>4276</v>
          </cell>
          <cell r="D1014">
            <v>58826</v>
          </cell>
          <cell r="E1014" t="str">
            <v>Rumex palustris Sm.</v>
          </cell>
        </row>
        <row r="1015">
          <cell r="A1015" t="str">
            <v>esp</v>
          </cell>
          <cell r="B1015" t="str">
            <v>04/6.0.1.0.1</v>
          </cell>
          <cell r="C1015">
            <v>1157</v>
          </cell>
          <cell r="D1015">
            <v>67238</v>
          </cell>
          <cell r="E1015" t="str">
            <v>Tephroseris palustris (L.) Fourr.</v>
          </cell>
        </row>
        <row r="1016">
          <cell r="A1016" t="str">
            <v>esp</v>
          </cell>
          <cell r="B1016" t="str">
            <v>04/6.0.1.0.1</v>
          </cell>
          <cell r="C1016">
            <v>5521</v>
          </cell>
          <cell r="D1016">
            <v>71287</v>
          </cell>
          <cell r="E1016" t="str">
            <v>Veronica peregrina L.</v>
          </cell>
        </row>
        <row r="1017">
          <cell r="A1017" t="str">
            <v>esp</v>
          </cell>
          <cell r="B1017" t="str">
            <v>04/6.0.2.0.1</v>
          </cell>
          <cell r="C1017">
            <v>2311</v>
          </cell>
          <cell r="D1017">
            <v>8405</v>
          </cell>
          <cell r="E1017" t="str">
            <v>Atriplex longipes Drejer</v>
          </cell>
        </row>
        <row r="1018">
          <cell r="A1018" t="str">
            <v>subsp</v>
          </cell>
          <cell r="B1018" t="str">
            <v>04/6.0.2.0.1</v>
          </cell>
          <cell r="C1018">
            <v>2307</v>
          </cell>
          <cell r="D1018">
            <v>8447</v>
          </cell>
          <cell r="E1018" t="str">
            <v>Atriplex prostrata Boucher ex DC. subsp. prostrata</v>
          </cell>
        </row>
        <row r="1019">
          <cell r="A1019" t="str">
            <v>hyb</v>
          </cell>
          <cell r="B1019" t="str">
            <v>04/6.0.2.0.1</v>
          </cell>
          <cell r="C1019">
            <v>8714</v>
          </cell>
          <cell r="D1019">
            <v>8370</v>
          </cell>
          <cell r="E1019" t="str">
            <v>Atriplex x gustafssoniana Tascher. [Atriplex longipes Drejer x Atriplex prostrata Boucher ex DC.]</v>
          </cell>
        </row>
        <row r="1020">
          <cell r="A1020" t="str">
            <v>esp</v>
          </cell>
          <cell r="B1020" t="str">
            <v>04/6.0.2.0.1</v>
          </cell>
          <cell r="C1020">
            <v>2019</v>
          </cell>
          <cell r="D1020">
            <v>15830</v>
          </cell>
          <cell r="E1020" t="str">
            <v>Cerastium dubium (Bastard) Guépin</v>
          </cell>
        </row>
        <row r="1021">
          <cell r="A1021" t="str">
            <v>esp</v>
          </cell>
          <cell r="B1021" t="str">
            <v>04/6.0.2.0.1</v>
          </cell>
          <cell r="C1021">
            <v>4186</v>
          </cell>
          <cell r="D1021">
            <v>18592</v>
          </cell>
          <cell r="E1021" t="str">
            <v>Collomia grandiflora Douglas ex Lindl.</v>
          </cell>
        </row>
        <row r="1022">
          <cell r="A1022" t="str">
            <v>esp</v>
          </cell>
          <cell r="B1022" t="str">
            <v>04/6.0.2.0.1</v>
          </cell>
          <cell r="C1022">
            <v>30058</v>
          </cell>
          <cell r="D1022">
            <v>75066</v>
          </cell>
          <cell r="E1022" t="str">
            <v xml:space="preserve">Corrigiola littoralis L. </v>
          </cell>
        </row>
        <row r="1023">
          <cell r="A1023" t="str">
            <v>subsp(uni)</v>
          </cell>
          <cell r="B1023" t="str">
            <v>04/6.0.2.0.1</v>
          </cell>
          <cell r="C1023">
            <v>2039</v>
          </cell>
          <cell r="D1023">
            <v>19040</v>
          </cell>
          <cell r="E1023" t="str">
            <v>Corrigiola littoralis L. subsp. littoralis</v>
          </cell>
        </row>
        <row r="1024">
          <cell r="A1024" t="str">
            <v>var</v>
          </cell>
          <cell r="B1024" t="str">
            <v>04/6.0.2.0.1</v>
          </cell>
          <cell r="C1024">
            <v>9527</v>
          </cell>
          <cell r="D1024">
            <v>19042</v>
          </cell>
          <cell r="E1024" t="str">
            <v>Corrigiola littoralis L. subsp. littoralis var. littoralis</v>
          </cell>
        </row>
        <row r="1025">
          <cell r="A1025" t="str">
            <v>esp</v>
          </cell>
          <cell r="B1025" t="str">
            <v>04/6.0.2.0.1</v>
          </cell>
          <cell r="C1025">
            <v>2568</v>
          </cell>
          <cell r="D1025">
            <v>20341</v>
          </cell>
          <cell r="E1025" t="str">
            <v>Cuscuta gronovii Willd. ex Schult.</v>
          </cell>
        </row>
        <row r="1026">
          <cell r="A1026" t="str">
            <v>esp</v>
          </cell>
          <cell r="B1026" t="str">
            <v>04/6.0.2.0.1</v>
          </cell>
          <cell r="C1026">
            <v>2337</v>
          </cell>
          <cell r="D1026">
            <v>101178</v>
          </cell>
          <cell r="E1026" t="str">
            <v>Dysphania ambrosioides (L.) Mosyakin &amp; Clemants</v>
          </cell>
        </row>
        <row r="1027">
          <cell r="A1027" t="str">
            <v>esp</v>
          </cell>
          <cell r="B1027" t="str">
            <v>04/6.0.2.0.1</v>
          </cell>
          <cell r="C1027">
            <v>2362</v>
          </cell>
          <cell r="D1027">
            <v>101181</v>
          </cell>
          <cell r="E1027" t="str">
            <v>Dysphania anthelmintica (L.) Mosyakin &amp; Clemants</v>
          </cell>
        </row>
        <row r="1028">
          <cell r="A1028" t="str">
            <v>esp</v>
          </cell>
          <cell r="B1028" t="str">
            <v>04/6.0.2.0.1</v>
          </cell>
          <cell r="C1028">
            <v>2340</v>
          </cell>
          <cell r="D1028">
            <v>101176</v>
          </cell>
          <cell r="E1028" t="str">
            <v>Dysphania botrys (L.) Mosyakin &amp; Clemants</v>
          </cell>
        </row>
        <row r="1029">
          <cell r="A1029" t="str">
            <v>esp</v>
          </cell>
          <cell r="B1029" t="str">
            <v>04/6.0.2.0.1</v>
          </cell>
          <cell r="C1029">
            <v>6818</v>
          </cell>
          <cell r="D1029">
            <v>24669</v>
          </cell>
          <cell r="E1029" t="str">
            <v>Eragrostis pectinacea (Michx.) Nees</v>
          </cell>
        </row>
        <row r="1030">
          <cell r="A1030" t="str">
            <v>esp</v>
          </cell>
          <cell r="B1030" t="str">
            <v>04/6.0.2.0.1</v>
          </cell>
          <cell r="C1030">
            <v>6141</v>
          </cell>
          <cell r="D1030">
            <v>36518</v>
          </cell>
          <cell r="E1030" t="str">
            <v>Juncus foliosus Desf.</v>
          </cell>
        </row>
        <row r="1031">
          <cell r="A1031" t="str">
            <v>var</v>
          </cell>
          <cell r="B1031" t="str">
            <v>04/6.0.2.0.1</v>
          </cell>
          <cell r="C1031">
            <v>32001</v>
          </cell>
          <cell r="D1031">
            <v>119646</v>
          </cell>
          <cell r="E1031" t="str">
            <v>Lipandra polysperma var. acutifolia (Sm.) B.Bock comb. nov. prop.</v>
          </cell>
        </row>
        <row r="1032">
          <cell r="A1032" t="str">
            <v>écoph</v>
          </cell>
          <cell r="B1032" t="str">
            <v>04/6.0.2.0.1</v>
          </cell>
          <cell r="C1032">
            <v>1412</v>
          </cell>
          <cell r="D1032" t="str">
            <v>nc</v>
          </cell>
          <cell r="E1032" t="str">
            <v>Myosotis laxa subsp. cespitosa (Schultz) Hyl. ex Nordh. écoph. annuel</v>
          </cell>
        </row>
        <row r="1033">
          <cell r="A1033" t="str">
            <v>esp</v>
          </cell>
          <cell r="B1033" t="str">
            <v>04/6.0.2.0.1</v>
          </cell>
          <cell r="C1033">
            <v>2347</v>
          </cell>
          <cell r="D1033">
            <v>119635</v>
          </cell>
          <cell r="E1033" t="str">
            <v>Oxybasis glauca (L.) S.Fuentes, Uotila &amp; Borsch</v>
          </cell>
        </row>
        <row r="1034">
          <cell r="A1034" t="str">
            <v>esp</v>
          </cell>
          <cell r="B1034" t="str">
            <v>04/6.0.2.0.1</v>
          </cell>
          <cell r="C1034">
            <v>2358</v>
          </cell>
          <cell r="D1034">
            <v>119632</v>
          </cell>
          <cell r="E1034" t="str">
            <v>Oxybasis rubra (L.) S.Fuentes, Uotila &amp; Borsch</v>
          </cell>
        </row>
        <row r="1035">
          <cell r="A1035" t="str">
            <v>var</v>
          </cell>
          <cell r="B1035" t="str">
            <v>04/6.0.2.0.1</v>
          </cell>
          <cell r="C1035">
            <v>9323</v>
          </cell>
          <cell r="D1035">
            <v>119633</v>
          </cell>
          <cell r="E1035" t="str">
            <v>Oxybasis rubra (L.) S.Fuentes, Uotila &amp; Borsch var. rubra</v>
          </cell>
        </row>
        <row r="1036">
          <cell r="A1036" t="str">
            <v>var</v>
          </cell>
          <cell r="B1036" t="str">
            <v>04/6.0.2.0.1</v>
          </cell>
          <cell r="C1036">
            <v>9322</v>
          </cell>
          <cell r="D1036">
            <v>119634</v>
          </cell>
          <cell r="E1036" t="str">
            <v>Oxybasis rubra var. intermedia (Mert. &amp; W.D.J.Koch) B.Bock &amp; J.M.Tison</v>
          </cell>
        </row>
        <row r="1037">
          <cell r="A1037" t="str">
            <v>subsp</v>
          </cell>
          <cell r="B1037" t="str">
            <v>04/6.0.2.0.1</v>
          </cell>
          <cell r="C1037">
            <v>13381</v>
          </cell>
          <cell r="D1037">
            <v>48333</v>
          </cell>
          <cell r="E1037" t="str">
            <v>Persicaria lapathifolia subsp. brittingeri (Opiz) Soják</v>
          </cell>
        </row>
        <row r="1038">
          <cell r="A1038" t="str">
            <v>esp</v>
          </cell>
          <cell r="B1038" t="str">
            <v>04/6.0.2.0.1</v>
          </cell>
          <cell r="C1038">
            <v>4235</v>
          </cell>
          <cell r="D1038">
            <v>48345</v>
          </cell>
          <cell r="E1038" t="str">
            <v>Persicaria orientalis (L.) Spach</v>
          </cell>
        </row>
        <row r="1039">
          <cell r="A1039" t="str">
            <v>esp</v>
          </cell>
          <cell r="B1039" t="str">
            <v>04/6.0.2.0.1</v>
          </cell>
          <cell r="C1039">
            <v>7102</v>
          </cell>
          <cell r="D1039">
            <v>51868</v>
          </cell>
          <cell r="E1039" t="str">
            <v>Polypogon monspeliensis (L.) Desf.</v>
          </cell>
        </row>
        <row r="1040">
          <cell r="A1040" t="str">
            <v>esp</v>
          </cell>
          <cell r="B1040" t="str">
            <v>04/6.0.2.0.1</v>
          </cell>
          <cell r="C1040">
            <v>15105</v>
          </cell>
          <cell r="D1040">
            <v>73025</v>
          </cell>
          <cell r="E1040" t="str">
            <v>Xanthium albinum (Widder) Scholz &amp; Sukkop</v>
          </cell>
        </row>
        <row r="1041">
          <cell r="A1041" t="str">
            <v>subsp</v>
          </cell>
          <cell r="B1041" t="str">
            <v>04/6.0.2.0.1</v>
          </cell>
          <cell r="C1041">
            <v>1290</v>
          </cell>
          <cell r="D1041">
            <v>73026</v>
          </cell>
          <cell r="E1041" t="str">
            <v>Xanthium albinum (Widder) Scholz &amp; Sukkop subsp. albinum</v>
          </cell>
        </row>
        <row r="1042">
          <cell r="A1042" t="str">
            <v>subsp</v>
          </cell>
          <cell r="B1042" t="str">
            <v>04/6.0.2.0.1</v>
          </cell>
          <cell r="C1042">
            <v>1291</v>
          </cell>
          <cell r="D1042">
            <v>73027</v>
          </cell>
          <cell r="E1042" t="str">
            <v>Xanthium albinum subsp. riparium (Celak.) Widder &amp; Wagenitz</v>
          </cell>
        </row>
        <row r="1043">
          <cell r="A1043" t="str">
            <v>esp</v>
          </cell>
          <cell r="B1043" t="str">
            <v>04/6.0.2.0.1</v>
          </cell>
          <cell r="C1043">
            <v>31126</v>
          </cell>
          <cell r="D1043">
            <v>77088</v>
          </cell>
          <cell r="E1043" t="str">
            <v xml:space="preserve">Xanthium catharticum Humb., Bonpl. &amp; Kunth </v>
          </cell>
        </row>
        <row r="1044">
          <cell r="A1044" t="str">
            <v>esp</v>
          </cell>
          <cell r="B1044" t="str">
            <v>04/6.0.2.0.1</v>
          </cell>
          <cell r="C1044">
            <v>34166</v>
          </cell>
          <cell r="D1044">
            <v>101198</v>
          </cell>
          <cell r="E1044" t="str">
            <v>Xanthium orientale L.</v>
          </cell>
        </row>
        <row r="1045">
          <cell r="A1045" t="str">
            <v>subsp</v>
          </cell>
          <cell r="B1045" t="str">
            <v>04/6.0.2.0.1</v>
          </cell>
          <cell r="C1045">
            <v>1294</v>
          </cell>
          <cell r="D1045">
            <v>73037</v>
          </cell>
          <cell r="E1045" t="str">
            <v>Xanthium orientale L. subsp. orientale</v>
          </cell>
        </row>
        <row r="1046">
          <cell r="A1046" t="str">
            <v>subsp</v>
          </cell>
          <cell r="B1046" t="str">
            <v>04/6.0.2.0.1</v>
          </cell>
          <cell r="C1046">
            <v>1293</v>
          </cell>
          <cell r="D1046">
            <v>101197</v>
          </cell>
          <cell r="E1046" t="str">
            <v>Xanthium orientale subsp. italicum (Moretti) Greuter</v>
          </cell>
        </row>
        <row r="1047">
          <cell r="A1047" t="str">
            <v>subsp</v>
          </cell>
          <cell r="B1047" t="str">
            <v>04/6.0.2.0.1</v>
          </cell>
          <cell r="C1047">
            <v>1296</v>
          </cell>
          <cell r="D1047">
            <v>103668</v>
          </cell>
          <cell r="E1047" t="str">
            <v>Xanthium orientale subsp. saccharatum (Wallr.) B.Bock</v>
          </cell>
        </row>
        <row r="1048">
          <cell r="A1048" t="str">
            <v>hyb</v>
          </cell>
          <cell r="B1048" t="str">
            <v>04/7.</v>
          </cell>
          <cell r="C1048">
            <v>3785</v>
          </cell>
          <cell r="D1048">
            <v>4112</v>
          </cell>
          <cell r="E1048" t="str">
            <v>Ammannia x coccinea Rottb. [Ammannia auriculata Willd. x Ammannia robusta Heer &amp; Regel]</v>
          </cell>
        </row>
        <row r="1049">
          <cell r="A1049" t="str">
            <v>esp</v>
          </cell>
          <cell r="B1049" t="str">
            <v>04/7.</v>
          </cell>
          <cell r="C1049">
            <v>5995</v>
          </cell>
          <cell r="D1049">
            <v>20723</v>
          </cell>
          <cell r="E1049" t="str">
            <v>Cyperus difformis L.</v>
          </cell>
        </row>
        <row r="1050">
          <cell r="A1050" t="str">
            <v>esp</v>
          </cell>
          <cell r="B1050" t="str">
            <v>04/7.</v>
          </cell>
          <cell r="C1050">
            <v>6791</v>
          </cell>
          <cell r="D1050">
            <v>23419</v>
          </cell>
          <cell r="E1050" t="str">
            <v>Echinochloa oryzicola (Vasinger) Vasinger</v>
          </cell>
        </row>
        <row r="1051">
          <cell r="A1051" t="str">
            <v>esp</v>
          </cell>
          <cell r="B1051" t="str">
            <v>04/7.</v>
          </cell>
          <cell r="C1051">
            <v>6790</v>
          </cell>
          <cell r="D1051">
            <v>23420</v>
          </cell>
          <cell r="E1051" t="str">
            <v>Echinochloa oryzoides (Ard.) Fritsch</v>
          </cell>
        </row>
        <row r="1052">
          <cell r="A1052" t="str">
            <v>esp</v>
          </cell>
          <cell r="B1052" t="str">
            <v>04/7.</v>
          </cell>
          <cell r="C1052">
            <v>6943</v>
          </cell>
          <cell r="D1052">
            <v>31920</v>
          </cell>
          <cell r="E1052" t="str">
            <v>Heteranthera limosa (Sw.) Willd.</v>
          </cell>
        </row>
        <row r="1053">
          <cell r="A1053" t="str">
            <v>esp</v>
          </cell>
          <cell r="B1053" t="str">
            <v>04/7.</v>
          </cell>
          <cell r="C1053">
            <v>7021</v>
          </cell>
          <cell r="D1053">
            <v>47014</v>
          </cell>
          <cell r="E1053" t="str">
            <v>Oryza sativa L.</v>
          </cell>
        </row>
        <row r="1054">
          <cell r="A1054" t="str">
            <v>esp</v>
          </cell>
          <cell r="B1054" t="str">
            <v>05/1.</v>
          </cell>
          <cell r="C1054">
            <v>7465</v>
          </cell>
          <cell r="D1054">
            <v>8285</v>
          </cell>
          <cell r="E1054" t="str">
            <v>Athyrium distentifolium Tausch ex Opiz</v>
          </cell>
        </row>
        <row r="1055">
          <cell r="A1055" t="str">
            <v>hyb</v>
          </cell>
          <cell r="B1055" t="str">
            <v>05/1.</v>
          </cell>
          <cell r="C1055">
            <v>8710</v>
          </cell>
          <cell r="D1055">
            <v>8311</v>
          </cell>
          <cell r="E1055" t="str">
            <v>Athyrium x reichsteinii Schneller &amp; Rasbach [distentifolium x filix-femina]</v>
          </cell>
        </row>
        <row r="1056">
          <cell r="A1056" t="str">
            <v>esp</v>
          </cell>
          <cell r="B1056" t="str">
            <v>05/1.</v>
          </cell>
          <cell r="C1056">
            <v>757</v>
          </cell>
          <cell r="D1056">
            <v>22777</v>
          </cell>
          <cell r="E1056" t="str">
            <v xml:space="preserve">Doronicum orientale Hoffm. </v>
          </cell>
        </row>
        <row r="1057">
          <cell r="A1057" t="str">
            <v>esp</v>
          </cell>
          <cell r="B1057" t="str">
            <v>05/1.</v>
          </cell>
          <cell r="C1057">
            <v>6333</v>
          </cell>
          <cell r="D1057">
            <v>38978</v>
          </cell>
          <cell r="E1057" t="str">
            <v>Lilium martagon L.</v>
          </cell>
        </row>
        <row r="1058">
          <cell r="A1058" t="str">
            <v>esp</v>
          </cell>
          <cell r="B1058" t="str">
            <v>05/1.</v>
          </cell>
          <cell r="C1058">
            <v>7474</v>
          </cell>
          <cell r="D1058">
            <v>41072</v>
          </cell>
          <cell r="E1058" t="str">
            <v>Matteuccia struthiopteris (L.) Tod.</v>
          </cell>
        </row>
        <row r="1059">
          <cell r="A1059" t="str">
            <v>esp</v>
          </cell>
          <cell r="B1059" t="str">
            <v>05/1.</v>
          </cell>
          <cell r="C1059">
            <v>4556</v>
          </cell>
          <cell r="D1059">
            <v>55301</v>
          </cell>
          <cell r="E1059" t="str">
            <v>Ranunculus platanifolius L.</v>
          </cell>
        </row>
        <row r="1060">
          <cell r="A1060" t="str">
            <v>esp</v>
          </cell>
          <cell r="B1060" t="str">
            <v>05/1.</v>
          </cell>
          <cell r="C1060">
            <v>6384</v>
          </cell>
          <cell r="D1060">
            <v>66482</v>
          </cell>
          <cell r="E1060" t="str">
            <v>Streptopus amplexifolius (L.) DC.</v>
          </cell>
        </row>
        <row r="1061">
          <cell r="A1061" t="str">
            <v>esp</v>
          </cell>
          <cell r="B1061" t="str">
            <v>05/1.0.1</v>
          </cell>
          <cell r="C1061">
            <v>8532</v>
          </cell>
          <cell r="D1061">
            <v>543</v>
          </cell>
          <cell r="E1061" t="str">
            <v xml:space="preserve">Aconitum lycoctonum L. </v>
          </cell>
        </row>
        <row r="1062">
          <cell r="A1062" t="str">
            <v>subsp</v>
          </cell>
          <cell r="B1062" t="str">
            <v>05/1.0.1</v>
          </cell>
          <cell r="C1062">
            <v>8533</v>
          </cell>
          <cell r="D1062">
            <v>547</v>
          </cell>
          <cell r="E1062" t="str">
            <v>Aconitum lycoctonum L. subsp. lycoctonum</v>
          </cell>
        </row>
        <row r="1063">
          <cell r="A1063" t="str">
            <v>esp</v>
          </cell>
          <cell r="B1063" t="str">
            <v>05/1.0.1</v>
          </cell>
          <cell r="C1063">
            <v>29928</v>
          </cell>
          <cell r="D1063">
            <v>80090</v>
          </cell>
          <cell r="E1063" t="str">
            <v>Aconitum napellus subsp. burnatii (Gáyer) J.M.Tison [2010 - Biocosme Mésogéen, 27 (4) : 128]</v>
          </cell>
        </row>
        <row r="1064">
          <cell r="A1064" t="str">
            <v>subsp</v>
          </cell>
          <cell r="B1064" t="str">
            <v>05/1.0.1</v>
          </cell>
          <cell r="C1064">
            <v>8196</v>
          </cell>
          <cell r="D1064">
            <v>492</v>
          </cell>
          <cell r="E1064" t="str">
            <v>Aconitum napellus subsp. tauricum (Wulfen) Gáyer</v>
          </cell>
        </row>
        <row r="1065">
          <cell r="A1065" t="str">
            <v>subsp</v>
          </cell>
          <cell r="B1065" t="str">
            <v>05/1.0.1</v>
          </cell>
          <cell r="C1065">
            <v>4390</v>
          </cell>
          <cell r="D1065">
            <v>574</v>
          </cell>
          <cell r="E1065" t="str">
            <v>Aconitum napellus subsp. vulgare Rouy &amp; Foucaud</v>
          </cell>
        </row>
        <row r="1066">
          <cell r="A1066" t="str">
            <v>subsp</v>
          </cell>
          <cell r="B1066" t="str">
            <v>05/1.0.1</v>
          </cell>
          <cell r="C1066">
            <v>4392</v>
          </cell>
          <cell r="D1066">
            <v>637</v>
          </cell>
          <cell r="E1066" t="str">
            <v>Aconitum variegatum subsp. paniculatum (Arcang.) Negodi</v>
          </cell>
        </row>
        <row r="1067">
          <cell r="A1067" t="str">
            <v>subsp</v>
          </cell>
          <cell r="B1067" t="str">
            <v>05/1.0.1</v>
          </cell>
          <cell r="C1067">
            <v>4394</v>
          </cell>
          <cell r="D1067">
            <v>640</v>
          </cell>
          <cell r="E1067" t="str">
            <v>Aconitum variegatum subsp. valesiacum (Gáyer) Greuter &amp; Burdet</v>
          </cell>
        </row>
        <row r="1068">
          <cell r="A1068" t="str">
            <v>esp</v>
          </cell>
          <cell r="B1068" t="str">
            <v>05/1.0.1</v>
          </cell>
          <cell r="C1068">
            <v>4676</v>
          </cell>
          <cell r="D1068">
            <v>2664</v>
          </cell>
          <cell r="E1068" t="str">
            <v>Alchemilla rhododendrophila Buser</v>
          </cell>
        </row>
        <row r="1069">
          <cell r="A1069" t="str">
            <v>esp</v>
          </cell>
          <cell r="B1069" t="str">
            <v>05/1.0.1</v>
          </cell>
          <cell r="C1069">
            <v>730</v>
          </cell>
          <cell r="D1069">
            <v>19741</v>
          </cell>
          <cell r="E1069" t="str">
            <v>Crepis pyrenaica (L.) Greuter</v>
          </cell>
        </row>
        <row r="1070">
          <cell r="A1070" t="str">
            <v>esp</v>
          </cell>
          <cell r="B1070" t="str">
            <v>05/1.0.1</v>
          </cell>
          <cell r="C1070">
            <v>3882</v>
          </cell>
          <cell r="D1070">
            <v>24027</v>
          </cell>
          <cell r="E1070" t="str">
            <v>Epilobium alpestre (Jacq.) Krock.</v>
          </cell>
        </row>
        <row r="1071">
          <cell r="A1071" t="str">
            <v>hyb</v>
          </cell>
          <cell r="B1071" t="str">
            <v>05/1.0.1</v>
          </cell>
          <cell r="C1071">
            <v>8089</v>
          </cell>
          <cell r="D1071">
            <v>24275</v>
          </cell>
          <cell r="E1071" t="str">
            <v>Epilobium x pseudotrigonum Borbás [Epilobium alpestre (Jacq.) Krock. x Epilobium montanum L.]</v>
          </cell>
        </row>
        <row r="1072">
          <cell r="A1072" t="str">
            <v>esp</v>
          </cell>
          <cell r="B1072" t="str">
            <v>05/1.0.1</v>
          </cell>
          <cell r="C1072">
            <v>252</v>
          </cell>
          <cell r="D1072">
            <v>35743</v>
          </cell>
          <cell r="E1072" t="str">
            <v>Imperatoria ostruthium L.</v>
          </cell>
        </row>
        <row r="1073">
          <cell r="A1073" t="str">
            <v>esp</v>
          </cell>
          <cell r="B1073" t="str">
            <v>05/1.0.1</v>
          </cell>
          <cell r="C1073">
            <v>654</v>
          </cell>
          <cell r="D1073">
            <v>37309</v>
          </cell>
          <cell r="E1073" t="str">
            <v>Lactuca alpina (L.) Benth. &amp; Hook.f.</v>
          </cell>
        </row>
        <row r="1074">
          <cell r="A1074" t="str">
            <v>esp</v>
          </cell>
          <cell r="B1074" t="str">
            <v>05/1.0.1</v>
          </cell>
          <cell r="C1074">
            <v>657</v>
          </cell>
          <cell r="D1074">
            <v>101831</v>
          </cell>
          <cell r="E1074" t="str">
            <v>Lactuca plumieri (L.) Gren. &amp; Godr.</v>
          </cell>
        </row>
        <row r="1075">
          <cell r="A1075" t="str">
            <v>esp</v>
          </cell>
          <cell r="B1075" t="str">
            <v>05/1.0.1.0.1</v>
          </cell>
          <cell r="C1075">
            <v>363</v>
          </cell>
          <cell r="D1075">
            <v>360</v>
          </cell>
          <cell r="E1075" t="str">
            <v>Achillea macrophylla L.</v>
          </cell>
        </row>
        <row r="1076">
          <cell r="A1076" t="str">
            <v>esp</v>
          </cell>
          <cell r="B1076" t="str">
            <v>05/1.0.1.0.1</v>
          </cell>
          <cell r="C1076">
            <v>8540</v>
          </cell>
          <cell r="D1076">
            <v>790</v>
          </cell>
          <cell r="E1076" t="str">
            <v>Adenostyles alliariae (Gouan) A.Kern.</v>
          </cell>
        </row>
        <row r="1077">
          <cell r="A1077" t="str">
            <v>esp</v>
          </cell>
          <cell r="B1077" t="str">
            <v>05/1.0.1.0.1</v>
          </cell>
          <cell r="C1077">
            <v>4418</v>
          </cell>
          <cell r="D1077">
            <v>5700</v>
          </cell>
          <cell r="E1077" t="str">
            <v>Aquilegia alpina L.</v>
          </cell>
        </row>
        <row r="1078">
          <cell r="A1078" t="str">
            <v>esp</v>
          </cell>
          <cell r="B1078" t="str">
            <v>05/1.0.1.0.1</v>
          </cell>
          <cell r="C1078">
            <v>141</v>
          </cell>
          <cell r="D1078">
            <v>16357</v>
          </cell>
          <cell r="E1078" t="str">
            <v>Chaerophyllum villarsii W.D.J.Koch</v>
          </cell>
        </row>
        <row r="1079">
          <cell r="A1079" t="str">
            <v>esp</v>
          </cell>
          <cell r="B1079" t="str">
            <v>05/1.0.1.0.1</v>
          </cell>
          <cell r="C1079">
            <v>680</v>
          </cell>
          <cell r="D1079">
            <v>17455</v>
          </cell>
          <cell r="E1079" t="str">
            <v>Cirsium alsophilum (Pollini) Greuter</v>
          </cell>
        </row>
        <row r="1080">
          <cell r="A1080" t="str">
            <v>esp</v>
          </cell>
          <cell r="B1080" t="str">
            <v>05/1.0.1.0.1</v>
          </cell>
          <cell r="C1080">
            <v>9375</v>
          </cell>
          <cell r="D1080">
            <v>17525</v>
          </cell>
          <cell r="E1080" t="str">
            <v>Cirsium carniolicum Scop.</v>
          </cell>
        </row>
        <row r="1081">
          <cell r="A1081" t="str">
            <v>subsp(uni)</v>
          </cell>
          <cell r="B1081" t="str">
            <v>05/1.0.1.0.1</v>
          </cell>
          <cell r="C1081">
            <v>666</v>
          </cell>
          <cell r="D1081">
            <v>17528</v>
          </cell>
          <cell r="E1081" t="str">
            <v>Cirsium carniolicum subsp. rufescens (Ramond ex DC.) P.Fourn.</v>
          </cell>
        </row>
        <row r="1082">
          <cell r="A1082" t="str">
            <v>esp</v>
          </cell>
          <cell r="B1082" t="str">
            <v>05/1.0.1.0.1</v>
          </cell>
          <cell r="C1082">
            <v>30046</v>
          </cell>
          <cell r="D1082">
            <v>75054</v>
          </cell>
          <cell r="E1082" t="str">
            <v>Cirsium spinosissimum (L.) Scop.</v>
          </cell>
        </row>
        <row r="1083">
          <cell r="A1083" t="str">
            <v>hyb</v>
          </cell>
          <cell r="B1083" t="str">
            <v>05/1.0.1.0.1</v>
          </cell>
          <cell r="C1083">
            <v>9410</v>
          </cell>
          <cell r="D1083">
            <v>17606</v>
          </cell>
          <cell r="E1083" t="str">
            <v>Cirsium x fissibracteatum Peterm. [Cirsium acaule Scop. subsp. acaule x Cirsium spinosissimum (L.) Scop. subsp. spinosissimum]</v>
          </cell>
        </row>
        <row r="1084">
          <cell r="A1084" t="str">
            <v>hyb</v>
          </cell>
          <cell r="B1084" t="str">
            <v>05/1.0.1.0.1</v>
          </cell>
          <cell r="C1084">
            <v>9434</v>
          </cell>
          <cell r="D1084">
            <v>17770</v>
          </cell>
          <cell r="E1084" t="str">
            <v>Cirsium x purpureum All. [Cirsium heterophyllum (L.) Hill x Cirsium spinosissimum (L.) Scop. subsp. spinosissimum]</v>
          </cell>
        </row>
        <row r="1085">
          <cell r="A1085" t="str">
            <v>hyb</v>
          </cell>
          <cell r="B1085" t="str">
            <v>05/1.0.1.0.1</v>
          </cell>
          <cell r="C1085">
            <v>9445</v>
          </cell>
          <cell r="D1085">
            <v>17817</v>
          </cell>
          <cell r="E1085" t="str">
            <v>Cirsium x spinifolium Beck [Cirsium palustre (L.) Scop. x Cirsium spinosissimum (L.) Scop. subsp. spinosissimum]</v>
          </cell>
        </row>
        <row r="1086">
          <cell r="A1086" t="str">
            <v>hyb</v>
          </cell>
          <cell r="B1086" t="str">
            <v>05/1.0.1.0.1</v>
          </cell>
          <cell r="C1086">
            <v>9450</v>
          </cell>
          <cell r="D1086">
            <v>17840</v>
          </cell>
          <cell r="E1086" t="str">
            <v>Cirsium x thomasii Nägeli [Cirsium oleraceum (L.) Scop. x Cirsium spinosissimum (L.) Scop. subsp. spinosissimum]</v>
          </cell>
        </row>
        <row r="1087">
          <cell r="A1087" t="str">
            <v>esp</v>
          </cell>
          <cell r="B1087" t="str">
            <v>05/1.0.1.0.1</v>
          </cell>
          <cell r="C1087">
            <v>4443</v>
          </cell>
          <cell r="D1087">
            <v>21806</v>
          </cell>
          <cell r="E1087" t="str">
            <v>Delphinium dubium (Rouy &amp; Foucaud) Pawl.</v>
          </cell>
        </row>
        <row r="1088">
          <cell r="A1088" t="str">
            <v>esp</v>
          </cell>
          <cell r="B1088" t="str">
            <v>05/1.0.1.0.1</v>
          </cell>
          <cell r="C1088">
            <v>4444</v>
          </cell>
          <cell r="D1088">
            <v>21807</v>
          </cell>
          <cell r="E1088" t="str">
            <v>Delphinium elatum L.</v>
          </cell>
        </row>
        <row r="1089">
          <cell r="A1089" t="str">
            <v>subsp(uni)</v>
          </cell>
          <cell r="B1089" t="str">
            <v>05/1.0.1.0.1</v>
          </cell>
          <cell r="C1089">
            <v>7619</v>
          </cell>
          <cell r="D1089">
            <v>21811</v>
          </cell>
          <cell r="E1089" t="str">
            <v>Delphinium elatum subsp. helveticum Pawl.</v>
          </cell>
        </row>
        <row r="1090">
          <cell r="A1090" t="str">
            <v>esp</v>
          </cell>
          <cell r="B1090" t="str">
            <v>05/1.0.1.0.1</v>
          </cell>
          <cell r="C1090">
            <v>4447</v>
          </cell>
          <cell r="D1090">
            <v>21837</v>
          </cell>
          <cell r="E1090" t="str">
            <v>Delphinium montanum DC.</v>
          </cell>
        </row>
        <row r="1091">
          <cell r="A1091" t="str">
            <v>esp</v>
          </cell>
          <cell r="B1091" t="str">
            <v>05/1.0.1.0.1</v>
          </cell>
          <cell r="C1091">
            <v>3890</v>
          </cell>
          <cell r="D1091">
            <v>24110</v>
          </cell>
          <cell r="E1091" t="str">
            <v>Epilobium duriaei J.Gay ex Godr.</v>
          </cell>
        </row>
        <row r="1092">
          <cell r="A1092" t="str">
            <v>hyb</v>
          </cell>
          <cell r="B1092" t="str">
            <v>05/1.0.1.0.1</v>
          </cell>
          <cell r="C1092">
            <v>8045</v>
          </cell>
          <cell r="D1092">
            <v>24062</v>
          </cell>
          <cell r="E1092" t="str">
            <v>Epilobium x borderianum Hausskn. [Epilobium collinum C.C.Gmel. x Epilobium duriaei J.Gay ex Godr.]</v>
          </cell>
        </row>
        <row r="1093">
          <cell r="A1093" t="str">
            <v>hyb</v>
          </cell>
          <cell r="B1093" t="str">
            <v>05/1.0.1.0.1</v>
          </cell>
          <cell r="C1093">
            <v>8071</v>
          </cell>
          <cell r="D1093">
            <v>24168</v>
          </cell>
          <cell r="E1093" t="str">
            <v>Epilobium x intersitum Hausskn. [Epilobium duriaei J.Gay ex Godr. x Epilobium montanum L.]</v>
          </cell>
        </row>
        <row r="1094">
          <cell r="A1094" t="str">
            <v>hyb</v>
          </cell>
          <cell r="B1094" t="str">
            <v>05/1.0.1.0.1</v>
          </cell>
          <cell r="C1094">
            <v>8110</v>
          </cell>
          <cell r="D1094">
            <v>24355</v>
          </cell>
          <cell r="E1094" t="str">
            <v>Epilobium x udicola Hausskn. [Epilobium duriaei J.Gay ex Godr. x Epilobium palustre L.]</v>
          </cell>
        </row>
        <row r="1095">
          <cell r="A1095" t="str">
            <v>esp</v>
          </cell>
          <cell r="B1095" t="str">
            <v>05/1.0.1.0.1</v>
          </cell>
          <cell r="C1095">
            <v>3434</v>
          </cell>
          <cell r="D1095">
            <v>30043</v>
          </cell>
          <cell r="E1095" t="str">
            <v>Geranium rivulare Vill.</v>
          </cell>
        </row>
        <row r="1096">
          <cell r="A1096" t="str">
            <v>esp</v>
          </cell>
          <cell r="B1096" t="str">
            <v>05/1.0.1.0.1</v>
          </cell>
          <cell r="C1096">
            <v>188</v>
          </cell>
          <cell r="D1096">
            <v>31603</v>
          </cell>
          <cell r="E1096" t="str">
            <v>Heracleum alpinum L.</v>
          </cell>
        </row>
        <row r="1097">
          <cell r="A1097" t="str">
            <v>f.</v>
          </cell>
          <cell r="B1097" t="str">
            <v>05/1.0.1.0.1</v>
          </cell>
          <cell r="C1097">
            <v>31106</v>
          </cell>
          <cell r="D1097">
            <v>77046</v>
          </cell>
          <cell r="E1097" t="str">
            <v>Heracleum pyrenaicum f. setosum (Lapeyr.) Reduron</v>
          </cell>
        </row>
        <row r="1098">
          <cell r="A1098" t="str">
            <v>esp</v>
          </cell>
          <cell r="B1098" t="str">
            <v>05/1.0.1.0.1</v>
          </cell>
          <cell r="C1098">
            <v>191</v>
          </cell>
          <cell r="D1098">
            <v>31645</v>
          </cell>
          <cell r="E1098" t="str">
            <v>Heracleum pyrenaicum Lam.</v>
          </cell>
        </row>
        <row r="1099">
          <cell r="A1099" t="str">
            <v>f.</v>
          </cell>
          <cell r="B1099" t="str">
            <v>05/1.0.1.0.1</v>
          </cell>
          <cell r="C1099">
            <v>31105</v>
          </cell>
          <cell r="D1099">
            <v>77045</v>
          </cell>
          <cell r="E1099" t="str">
            <v>Heracleum pyrenaicum Lam. f. pyrenaicum</v>
          </cell>
        </row>
        <row r="1100">
          <cell r="A1100" t="str">
            <v>subsp</v>
          </cell>
          <cell r="B1100" t="str">
            <v>05/1.0.1.0.1</v>
          </cell>
          <cell r="C1100">
            <v>190</v>
          </cell>
          <cell r="D1100">
            <v>31662</v>
          </cell>
          <cell r="E1100" t="str">
            <v>Heracleum sphondylium subsp. elegans (Crantz) Schübler &amp; G.Martens</v>
          </cell>
        </row>
        <row r="1101">
          <cell r="A1101" t="str">
            <v>esp</v>
          </cell>
          <cell r="B1101" t="str">
            <v>05/1.0.1.0.1</v>
          </cell>
          <cell r="C1101">
            <v>209</v>
          </cell>
          <cell r="D1101">
            <v>38825</v>
          </cell>
          <cell r="E1101" t="str">
            <v>Levisticum officinale W.D.J.Koch</v>
          </cell>
        </row>
        <row r="1102">
          <cell r="A1102" t="str">
            <v>esp</v>
          </cell>
          <cell r="B1102" t="str">
            <v>05/1.0.1.0.1</v>
          </cell>
          <cell r="C1102">
            <v>1406</v>
          </cell>
          <cell r="D1102">
            <v>43206</v>
          </cell>
          <cell r="E1102" t="str">
            <v xml:space="preserve">Myosotis decumbens Host </v>
          </cell>
        </row>
        <row r="1103">
          <cell r="A1103" t="str">
            <v>subsp</v>
          </cell>
          <cell r="B1103" t="str">
            <v>05/1.0.1.0.1</v>
          </cell>
          <cell r="C1103">
            <v>12723</v>
          </cell>
          <cell r="D1103">
            <v>43207</v>
          </cell>
          <cell r="E1103" t="str">
            <v>Myosotis decumbens Host subsp. decumbens</v>
          </cell>
        </row>
        <row r="1104">
          <cell r="A1104" t="str">
            <v>subsp</v>
          </cell>
          <cell r="B1104" t="str">
            <v>05/1.0.1.0.1</v>
          </cell>
          <cell r="C1104">
            <v>1407</v>
          </cell>
          <cell r="D1104">
            <v>43208</v>
          </cell>
          <cell r="E1104" t="str">
            <v>Myosotis decumbens subsp. teresiana (Sennen) Grau</v>
          </cell>
        </row>
        <row r="1105">
          <cell r="A1105" t="str">
            <v>esp</v>
          </cell>
          <cell r="B1105" t="str">
            <v>05/1.0.1.0.1</v>
          </cell>
          <cell r="C1105">
            <v>3976</v>
          </cell>
          <cell r="D1105">
            <v>46707</v>
          </cell>
          <cell r="E1105" t="str">
            <v>Orobanche flava Mart. ex F.W.Schultz</v>
          </cell>
        </row>
        <row r="1106">
          <cell r="A1106" t="str">
            <v>esp</v>
          </cell>
          <cell r="B1106" t="str">
            <v>05/1.0.1.0.1</v>
          </cell>
          <cell r="C1106">
            <v>265</v>
          </cell>
          <cell r="D1106">
            <v>50189</v>
          </cell>
          <cell r="E1106" t="str">
            <v>Pleurospermum austriacum (L.) Hoffm.</v>
          </cell>
        </row>
        <row r="1107">
          <cell r="A1107" t="str">
            <v>esp</v>
          </cell>
          <cell r="B1107" t="str">
            <v>05/1.0.1.0.1</v>
          </cell>
          <cell r="C1107">
            <v>7088</v>
          </cell>
          <cell r="D1107">
            <v>50539</v>
          </cell>
          <cell r="E1107" t="str">
            <v>Poa hybrida Gaudin</v>
          </cell>
        </row>
        <row r="1108">
          <cell r="A1108" t="str">
            <v>esp</v>
          </cell>
          <cell r="B1108" t="str">
            <v>05/1.0.1.0.1</v>
          </cell>
          <cell r="C1108">
            <v>4339</v>
          </cell>
          <cell r="D1108">
            <v>53230</v>
          </cell>
          <cell r="E1108" t="str">
            <v>Primula matthioli (L.) J.A.Richt.</v>
          </cell>
        </row>
        <row r="1109">
          <cell r="A1109" t="str">
            <v>esp</v>
          </cell>
          <cell r="B1109" t="str">
            <v>05/1.0.1.0.1</v>
          </cell>
          <cell r="C1109">
            <v>5457</v>
          </cell>
          <cell r="D1109">
            <v>61964</v>
          </cell>
          <cell r="E1109" t="str">
            <v>Scrophularia alpestris J.Gay ex Benth.</v>
          </cell>
        </row>
        <row r="1110">
          <cell r="A1110" t="str">
            <v>esp</v>
          </cell>
          <cell r="B1110" t="str">
            <v>05/1.0.1.0.1</v>
          </cell>
          <cell r="C1110">
            <v>1151</v>
          </cell>
          <cell r="D1110">
            <v>67219</v>
          </cell>
          <cell r="E1110" t="str">
            <v>Tephroseris balbisiana (DC.) Holub</v>
          </cell>
        </row>
        <row r="1111">
          <cell r="A1111" t="str">
            <v>esp</v>
          </cell>
          <cell r="B1111" t="str">
            <v>05/1.0.1.0.1</v>
          </cell>
          <cell r="C1111">
            <v>5534</v>
          </cell>
          <cell r="D1111">
            <v>71413</v>
          </cell>
          <cell r="E1111" t="str">
            <v>Veronica urticifolia Jacq.</v>
          </cell>
        </row>
        <row r="1112">
          <cell r="A1112" t="str">
            <v>esp</v>
          </cell>
          <cell r="B1112" t="str">
            <v>05/1.0.1.0.2</v>
          </cell>
          <cell r="C1112">
            <v>6255</v>
          </cell>
          <cell r="D1112">
            <v>3275</v>
          </cell>
          <cell r="E1112" t="str">
            <v>Allium victorialis L.</v>
          </cell>
        </row>
        <row r="1113">
          <cell r="A1113" t="str">
            <v>esp</v>
          </cell>
          <cell r="B1113" t="str">
            <v>05/1.0.1.0.2</v>
          </cell>
          <cell r="C1113">
            <v>8708</v>
          </cell>
          <cell r="D1113">
            <v>8205</v>
          </cell>
          <cell r="E1113" t="str">
            <v>Astrantia major L.</v>
          </cell>
        </row>
        <row r="1114">
          <cell r="A1114" t="str">
            <v>subsp</v>
          </cell>
          <cell r="B1114" t="str">
            <v>05/1.0.1.0.2</v>
          </cell>
          <cell r="C1114">
            <v>91</v>
          </cell>
          <cell r="D1114">
            <v>8208</v>
          </cell>
          <cell r="E1114" t="str">
            <v>Astrantia major L. subsp. major</v>
          </cell>
        </row>
        <row r="1115">
          <cell r="A1115" t="str">
            <v>subsp</v>
          </cell>
          <cell r="B1115" t="str">
            <v>05/1.0.1.0.2</v>
          </cell>
          <cell r="C1115">
            <v>92</v>
          </cell>
          <cell r="D1115">
            <v>8207</v>
          </cell>
          <cell r="E1115" t="str">
            <v>Astrantia major subsp. involucrata (W.D.J.Koch) Ces.</v>
          </cell>
        </row>
        <row r="1116">
          <cell r="A1116" t="str">
            <v>var</v>
          </cell>
          <cell r="B1116" t="str">
            <v>05/1.0.1.0.2</v>
          </cell>
          <cell r="C1116">
            <v>31933</v>
          </cell>
          <cell r="D1116">
            <v>85367</v>
          </cell>
          <cell r="E1116" t="str">
            <v>Astrantia major subsp. involucrata var. pyrenaica (Wörz) Reduron</v>
          </cell>
        </row>
        <row r="1117">
          <cell r="A1117" t="str">
            <v>var</v>
          </cell>
          <cell r="B1117" t="str">
            <v>05/1.0.1.0.2</v>
          </cell>
          <cell r="C1117">
            <v>34422</v>
          </cell>
          <cell r="D1117">
            <v>8210</v>
          </cell>
          <cell r="E1117" t="str">
            <v>Astrantia major subsp. involucrata W.D.J.Koch var. involucrata</v>
          </cell>
        </row>
        <row r="1118">
          <cell r="A1118" t="str">
            <v>esp</v>
          </cell>
          <cell r="B1118" t="str">
            <v>05/1.0.1.0.2</v>
          </cell>
          <cell r="C1118">
            <v>6723</v>
          </cell>
          <cell r="D1118">
            <v>11791</v>
          </cell>
          <cell r="E1118" t="str">
            <v>Calamagrostis arundinacea (L.) Roth</v>
          </cell>
        </row>
        <row r="1119">
          <cell r="A1119" t="str">
            <v>esp</v>
          </cell>
          <cell r="B1119" t="str">
            <v>05/1.0.1.0.2</v>
          </cell>
          <cell r="C1119">
            <v>6731</v>
          </cell>
          <cell r="D1119">
            <v>12013</v>
          </cell>
          <cell r="E1119" t="str">
            <v>Calamagrostis villosa (Chaix) J.F.Gmel.</v>
          </cell>
        </row>
        <row r="1120">
          <cell r="A1120" t="str">
            <v>esp</v>
          </cell>
          <cell r="B1120" t="str">
            <v>05/1.0.1.0.2</v>
          </cell>
          <cell r="C1120">
            <v>5321</v>
          </cell>
          <cell r="D1120">
            <v>22409</v>
          </cell>
          <cell r="E1120" t="str">
            <v>Digitalis grandiflora Mill.</v>
          </cell>
        </row>
        <row r="1121">
          <cell r="A1121" t="str">
            <v>hyb</v>
          </cell>
          <cell r="B1121" t="str">
            <v>05/1.0.1.0.2</v>
          </cell>
          <cell r="C1121">
            <v>7504</v>
          </cell>
          <cell r="D1121">
            <v>22422</v>
          </cell>
          <cell r="E1121" t="str">
            <v>Digitalis x media P.Fourn. [Digitalis grandiflora Mill. x Digitalis lutea L.]</v>
          </cell>
        </row>
        <row r="1122">
          <cell r="A1122" t="str">
            <v>esp</v>
          </cell>
          <cell r="B1122" t="str">
            <v>05/1.0.1.0.2</v>
          </cell>
          <cell r="C1122">
            <v>3356</v>
          </cell>
          <cell r="D1122">
            <v>29708</v>
          </cell>
          <cell r="E1122" t="str">
            <v xml:space="preserve">Gentiana burseri Lapeyr. </v>
          </cell>
        </row>
        <row r="1123">
          <cell r="A1123" t="str">
            <v>subsp</v>
          </cell>
          <cell r="B1123" t="str">
            <v>05/1.0.1.0.2</v>
          </cell>
          <cell r="C1123">
            <v>10240</v>
          </cell>
          <cell r="D1123">
            <v>29709</v>
          </cell>
          <cell r="E1123" t="str">
            <v>Gentiana burseri Lapeyr. subsp. burseri</v>
          </cell>
        </row>
        <row r="1124">
          <cell r="A1124" t="str">
            <v>subsp</v>
          </cell>
          <cell r="B1124" t="str">
            <v>05/1.0.1.0.2</v>
          </cell>
          <cell r="C1124">
            <v>34442</v>
          </cell>
          <cell r="D1124">
            <v>85389</v>
          </cell>
          <cell r="E1124" t="str">
            <v>Gentiana burseri subsp. actinocalyx Polidori</v>
          </cell>
        </row>
        <row r="1125">
          <cell r="A1125" t="str">
            <v>subsp</v>
          </cell>
          <cell r="B1125" t="str">
            <v>05/1.0.1.0.2</v>
          </cell>
          <cell r="C1125">
            <v>3357</v>
          </cell>
          <cell r="D1125">
            <v>29710</v>
          </cell>
          <cell r="E1125" t="str">
            <v>Gentiana burseri subsp. villarsii (Griseb.) Rouy</v>
          </cell>
        </row>
        <row r="1126">
          <cell r="A1126" t="str">
            <v>hyb</v>
          </cell>
          <cell r="B1126" t="str">
            <v>05/1.0.1.0.2</v>
          </cell>
          <cell r="C1126">
            <v>10254</v>
          </cell>
          <cell r="D1126">
            <v>29779</v>
          </cell>
          <cell r="E1126" t="str">
            <v>Gentiana x marcailhouana Rouy [Gentiana burseri Lapeyr. subsp. burseri x Gentiana lutea L. subsp. lutea]</v>
          </cell>
        </row>
        <row r="1127">
          <cell r="A1127" t="str">
            <v>esp</v>
          </cell>
          <cell r="B1127" t="str">
            <v>05/1.0.1.0.2</v>
          </cell>
          <cell r="C1127">
            <v>941</v>
          </cell>
          <cell r="D1127">
            <v>33961</v>
          </cell>
          <cell r="E1127" t="str">
            <v>Hieracium prenanthoides Vill.</v>
          </cell>
        </row>
        <row r="1128">
          <cell r="A1128" t="str">
            <v>var</v>
          </cell>
          <cell r="B1128" t="str">
            <v>05/1.0.1.0.2</v>
          </cell>
          <cell r="C1128">
            <v>6180</v>
          </cell>
          <cell r="D1128">
            <v>118459</v>
          </cell>
          <cell r="E1128" t="str">
            <v>Luzula luzuloides var. erythranthema (Wallr.) I.Grint.</v>
          </cell>
        </row>
        <row r="1129">
          <cell r="A1129" t="str">
            <v>esp</v>
          </cell>
          <cell r="B1129" t="str">
            <v>05/1.0.1.0.2</v>
          </cell>
          <cell r="C1129">
            <v>217</v>
          </cell>
          <cell r="D1129">
            <v>42870</v>
          </cell>
          <cell r="E1129" t="str">
            <v>Molopospermum peloponnesiacum (L.) W.D.J.Koch</v>
          </cell>
        </row>
        <row r="1130">
          <cell r="A1130" t="str">
            <v>subsp(uni)</v>
          </cell>
          <cell r="B1130" t="str">
            <v>05/1.0.1.0.2</v>
          </cell>
          <cell r="C1130">
            <v>12706</v>
          </cell>
          <cell r="D1130">
            <v>42872</v>
          </cell>
          <cell r="E1130" t="str">
            <v>Molopospermum peloponnesiacum (L.) W.D.J.Koch subsp. peloponnesiacum</v>
          </cell>
        </row>
        <row r="1131">
          <cell r="A1131" t="str">
            <v>esp</v>
          </cell>
          <cell r="B1131" t="str">
            <v>05/1.0.1.0.2</v>
          </cell>
          <cell r="C1131">
            <v>846</v>
          </cell>
          <cell r="D1131">
            <v>49402</v>
          </cell>
          <cell r="E1131" t="str">
            <v>Pilosella aurantiaca (L.) F.W.Schultz &amp; Sch.Bip.</v>
          </cell>
        </row>
        <row r="1132">
          <cell r="A1132" t="str">
            <v>subsp</v>
          </cell>
          <cell r="B1132" t="str">
            <v>05/1.0.1.0.2</v>
          </cell>
          <cell r="C1132">
            <v>10464</v>
          </cell>
          <cell r="D1132">
            <v>118438</v>
          </cell>
          <cell r="E1132" t="str">
            <v>Pilosella aurantiaca (L.) F.W.Schultz &amp; Sch.Bip. subsp. aurantiaca</v>
          </cell>
        </row>
        <row r="1133">
          <cell r="A1133" t="str">
            <v>hyb</v>
          </cell>
          <cell r="B1133" t="str">
            <v>05/1.0.1.0.2</v>
          </cell>
          <cell r="C1133">
            <v>10892</v>
          </cell>
          <cell r="D1133">
            <v>118638</v>
          </cell>
          <cell r="E1133" t="str">
            <v>Pilosella x fusca (Vill.) Arv.-Touv. [Pilosella aurantiaca (L.) F.W.Schultz &amp; Sch.Bip. x Pilosella lactucella (Wallr.) P.D.Sell &amp; C.West]</v>
          </cell>
        </row>
        <row r="1134">
          <cell r="A1134" t="str">
            <v>esp</v>
          </cell>
          <cell r="B1134" t="str">
            <v>05/1.0.1.0.2</v>
          </cell>
          <cell r="C1134">
            <v>14632</v>
          </cell>
          <cell r="D1134">
            <v>55849</v>
          </cell>
          <cell r="E1134" t="str">
            <v>Rhaponticum scariosum Lam.</v>
          </cell>
        </row>
        <row r="1135">
          <cell r="A1135" t="str">
            <v>subsp</v>
          </cell>
          <cell r="B1135" t="str">
            <v>05/1.0.1.0.2</v>
          </cell>
          <cell r="C1135">
            <v>1238</v>
          </cell>
          <cell r="D1135">
            <v>85449</v>
          </cell>
          <cell r="E1135" t="str">
            <v>Rhaponticum scariosum Lam. subsp. scariosum</v>
          </cell>
        </row>
        <row r="1136">
          <cell r="A1136" t="str">
            <v>subsp</v>
          </cell>
          <cell r="B1136" t="str">
            <v>05/1.0.1.0.2</v>
          </cell>
          <cell r="C1136">
            <v>1209</v>
          </cell>
          <cell r="D1136">
            <v>63379</v>
          </cell>
          <cell r="E1136" t="str">
            <v>Serratula tinctoria subsp. monticola (Boreau) Berher</v>
          </cell>
        </row>
        <row r="1137">
          <cell r="A1137" t="str">
            <v>subsp</v>
          </cell>
          <cell r="B1137" t="str">
            <v>05/1.0.1.0.2</v>
          </cell>
          <cell r="C1137">
            <v>7631</v>
          </cell>
          <cell r="D1137">
            <v>70725</v>
          </cell>
          <cell r="E1137" t="str">
            <v>Veratrum album subsp. lobelianum (Bernh.) K.Richt.</v>
          </cell>
        </row>
        <row r="1138">
          <cell r="A1138" t="str">
            <v>esp</v>
          </cell>
          <cell r="B1138" t="str">
            <v>05/1.0.1.0.3</v>
          </cell>
          <cell r="C1138">
            <v>4396</v>
          </cell>
          <cell r="D1138">
            <v>721</v>
          </cell>
          <cell r="E1138" t="str">
            <v>Actaea spicata L.</v>
          </cell>
        </row>
        <row r="1139">
          <cell r="A1139" t="str">
            <v>esp</v>
          </cell>
          <cell r="B1139" t="str">
            <v>05/1.0.1.0.3</v>
          </cell>
          <cell r="C1139">
            <v>4705</v>
          </cell>
          <cell r="D1139">
            <v>7063</v>
          </cell>
          <cell r="E1139" t="str">
            <v>Aruncus dioicus (Walter) Fernald</v>
          </cell>
        </row>
        <row r="1140">
          <cell r="A1140" t="str">
            <v>esp</v>
          </cell>
          <cell r="B1140" t="str">
            <v>05/1.0.1.0.3</v>
          </cell>
          <cell r="C1140">
            <v>672</v>
          </cell>
          <cell r="D1140">
            <v>17592</v>
          </cell>
          <cell r="E1140" t="str">
            <v>Cirsium erisithales (Jacq.) Scop.</v>
          </cell>
        </row>
        <row r="1141">
          <cell r="A1141" t="str">
            <v>hyb</v>
          </cell>
          <cell r="B1141" t="str">
            <v>05/1.0.1.0.3</v>
          </cell>
          <cell r="C1141">
            <v>9401</v>
          </cell>
          <cell r="D1141">
            <v>17518</v>
          </cell>
          <cell r="E1141" t="str">
            <v>Cirsium x candolleanum Nägeli [Cirsium erisithales (Jacq.) Scop. x Cirsium oleraceum (L.) Scop.]</v>
          </cell>
        </row>
        <row r="1142">
          <cell r="A1142" t="str">
            <v>hyb</v>
          </cell>
          <cell r="B1142" t="str">
            <v>05/1.0.1.0.3</v>
          </cell>
          <cell r="C1142">
            <v>9431</v>
          </cell>
          <cell r="D1142">
            <v>17737</v>
          </cell>
          <cell r="E1142" t="str">
            <v>Cirsium x ochroleucum All. [Cirsium erisithales (Jacq.) Scop. x Cirsium palustre (L.) Scop.]</v>
          </cell>
        </row>
        <row r="1143">
          <cell r="A1143" t="str">
            <v>hyb</v>
          </cell>
          <cell r="B1143" t="str">
            <v>05/1.0.1.0.3</v>
          </cell>
          <cell r="C1143">
            <v>9432</v>
          </cell>
          <cell r="D1143">
            <v>17762</v>
          </cell>
          <cell r="E1143" t="str">
            <v>Cirsium x praealpinum Beck [Cirsium erisithales (Jacq.) Scop. x Cirsium rivulare (Jacq.) All.]</v>
          </cell>
        </row>
        <row r="1144">
          <cell r="A1144" t="str">
            <v>hyb</v>
          </cell>
          <cell r="B1144" t="str">
            <v>05/1.0.1.0.3</v>
          </cell>
          <cell r="C1144">
            <v>9451</v>
          </cell>
          <cell r="D1144">
            <v>17842</v>
          </cell>
          <cell r="E1144" t="str">
            <v>Cirsium x tiroliense Treuinf. [Cirsium acaule Scop. subsp. acaule x Cirsium erisithales (Jacq.) Scop.]</v>
          </cell>
        </row>
        <row r="1145">
          <cell r="A1145" t="str">
            <v>esp</v>
          </cell>
          <cell r="B1145" t="str">
            <v>05/1.0.1.0.3</v>
          </cell>
          <cell r="C1145">
            <v>1091</v>
          </cell>
          <cell r="D1145">
            <v>48366</v>
          </cell>
          <cell r="E1145" t="str">
            <v>Petasites albus (L.) Gaertn.</v>
          </cell>
        </row>
        <row r="1146">
          <cell r="A1146" t="str">
            <v>hyb</v>
          </cell>
          <cell r="B1146" t="str">
            <v>05/1.0.1.0.3</v>
          </cell>
          <cell r="C1146">
            <v>13211</v>
          </cell>
          <cell r="D1146">
            <v>48387</v>
          </cell>
          <cell r="E1146" t="str">
            <v>Petasites x rechingeri Hayek [Petasites albus (L.) Gaertn. x Petasites hybridus (L.) P.Gaertn., B.Mey. &amp; Scherb. subsp. hybridus]</v>
          </cell>
        </row>
        <row r="1147">
          <cell r="A1147" t="str">
            <v>subsp</v>
          </cell>
          <cell r="B1147" t="str">
            <v>05/1.0.1.0.4</v>
          </cell>
          <cell r="C1147">
            <v>4388</v>
          </cell>
          <cell r="D1147">
            <v>565</v>
          </cell>
          <cell r="E1147" t="str">
            <v>Aconitum napellus subsp. corsicum (Gáyer) Seitz</v>
          </cell>
        </row>
        <row r="1148">
          <cell r="A1148" t="str">
            <v>subsp</v>
          </cell>
          <cell r="B1148" t="str">
            <v>05/1.0.1.0.4</v>
          </cell>
          <cell r="C1148">
            <v>379</v>
          </cell>
          <cell r="D1148">
            <v>796</v>
          </cell>
          <cell r="E1148" t="str">
            <v>Adenostyles alpina subsp. briquetii (Gamisans) Tutin</v>
          </cell>
        </row>
        <row r="1149">
          <cell r="A1149" t="str">
            <v>esp</v>
          </cell>
          <cell r="B1149" t="str">
            <v>05/1.0.1.0.4</v>
          </cell>
          <cell r="C1149">
            <v>785</v>
          </cell>
          <cell r="D1149">
            <v>1120</v>
          </cell>
          <cell r="E1149" t="str">
            <v>Ageratina adenophora (Spreng.) R.M.King &amp; H.Rob.</v>
          </cell>
        </row>
        <row r="1150">
          <cell r="A1150" t="str">
            <v>subsp</v>
          </cell>
          <cell r="B1150" t="str">
            <v>05/1.0.1.0.4</v>
          </cell>
          <cell r="C1150">
            <v>6730</v>
          </cell>
          <cell r="D1150">
            <v>12004</v>
          </cell>
          <cell r="E1150" t="str">
            <v>Calamagrostis varia subsp. corsica (Hack.) Rouy</v>
          </cell>
        </row>
        <row r="1151">
          <cell r="A1151" t="str">
            <v>esp</v>
          </cell>
          <cell r="B1151" t="str">
            <v>05/1.0.1.0.4</v>
          </cell>
          <cell r="C1151">
            <v>755</v>
          </cell>
          <cell r="D1151">
            <v>22757</v>
          </cell>
          <cell r="E1151" t="str">
            <v>Doronicum corsicum (Loisel.) Poir.</v>
          </cell>
        </row>
        <row r="1152">
          <cell r="A1152" t="str">
            <v>subsp</v>
          </cell>
          <cell r="B1152" t="str">
            <v>05/1.0.1.0.4</v>
          </cell>
          <cell r="C1152">
            <v>787</v>
          </cell>
          <cell r="D1152">
            <v>25749</v>
          </cell>
          <cell r="E1152" t="str">
            <v>Eupatorium cannabinum subsp. corsicum (Req. ex Loisel.) P.Fourn.</v>
          </cell>
        </row>
        <row r="1153">
          <cell r="A1153" t="str">
            <v>subsp</v>
          </cell>
          <cell r="B1153" t="str">
            <v>05/1.0.1.0.4</v>
          </cell>
          <cell r="C1153">
            <v>2738</v>
          </cell>
          <cell r="D1153">
            <v>25770</v>
          </cell>
          <cell r="E1153" t="str">
            <v>Euphorbia amygdaloides subsp. semiperfoliata (Viv.) A.R.Sm.</v>
          </cell>
        </row>
        <row r="1154">
          <cell r="A1154" t="str">
            <v>esp</v>
          </cell>
          <cell r="B1154" t="str">
            <v>05/1.0.1.0.4</v>
          </cell>
          <cell r="C1154">
            <v>3474</v>
          </cell>
          <cell r="D1154">
            <v>35261</v>
          </cell>
          <cell r="E1154" t="str">
            <v>Hypericum corsicum Godr.</v>
          </cell>
        </row>
        <row r="1155">
          <cell r="A1155" t="str">
            <v>subsp</v>
          </cell>
          <cell r="B1155" t="str">
            <v>05/1.0.1.0.4</v>
          </cell>
          <cell r="C1155">
            <v>7045</v>
          </cell>
          <cell r="D1155">
            <v>48641</v>
          </cell>
          <cell r="E1155" t="str">
            <v>Phalaris arundinacea subsp. rotgesii (Foucaud &amp; Mandon ex Husn.) Kerguélen</v>
          </cell>
        </row>
        <row r="1156">
          <cell r="A1156" t="str">
            <v>esp</v>
          </cell>
          <cell r="B1156" t="str">
            <v>05/1.0.1.0.4</v>
          </cell>
          <cell r="C1156">
            <v>257</v>
          </cell>
          <cell r="D1156">
            <v>49179</v>
          </cell>
          <cell r="E1156" t="str">
            <v>Physospermum cornubiense (L.) DC.</v>
          </cell>
        </row>
        <row r="1157">
          <cell r="A1157" t="str">
            <v>subsp</v>
          </cell>
          <cell r="B1157" t="str">
            <v>05/1.0.1.0.5</v>
          </cell>
          <cell r="C1157">
            <v>4393</v>
          </cell>
          <cell r="D1157">
            <v>638</v>
          </cell>
          <cell r="E1157" t="str">
            <v>Aconitum variegatum subsp. pyrenaicum Vivant &amp; Delay</v>
          </cell>
        </row>
        <row r="1158">
          <cell r="A1158" t="str">
            <v>subsp</v>
          </cell>
          <cell r="B1158" t="str">
            <v>05/1.0.1.0.5</v>
          </cell>
          <cell r="C1158">
            <v>377</v>
          </cell>
          <cell r="D1158">
            <v>120361</v>
          </cell>
          <cell r="E1158" t="str">
            <v>Adenostyles alpina subsp. pyrenaica (Lange) Dillenb. &amp; Kadereit</v>
          </cell>
        </row>
        <row r="1159">
          <cell r="A1159" t="str">
            <v>esp</v>
          </cell>
          <cell r="B1159" t="str">
            <v>05/1.0.1.0.5</v>
          </cell>
          <cell r="C1159">
            <v>2974</v>
          </cell>
          <cell r="D1159">
            <v>38061</v>
          </cell>
          <cell r="E1159" t="str">
            <v>Lathyrus vivantii P.Monts.</v>
          </cell>
        </row>
        <row r="1160">
          <cell r="A1160" t="str">
            <v>esp</v>
          </cell>
          <cell r="B1160" t="str">
            <v>05/2.</v>
          </cell>
          <cell r="C1160">
            <v>8614</v>
          </cell>
          <cell r="D1160">
            <v>4948</v>
          </cell>
          <cell r="E1160" t="str">
            <v xml:space="preserve">Angelica sylvestris L. </v>
          </cell>
        </row>
        <row r="1161">
          <cell r="A1161" t="str">
            <v>subsp</v>
          </cell>
          <cell r="B1161" t="str">
            <v>05/2.</v>
          </cell>
          <cell r="C1161">
            <v>78</v>
          </cell>
          <cell r="D1161">
            <v>4953</v>
          </cell>
          <cell r="E1161" t="str">
            <v>Angelica sylvestris L. subsp. sylvestris</v>
          </cell>
        </row>
        <row r="1162">
          <cell r="A1162" t="str">
            <v>esp</v>
          </cell>
          <cell r="B1162" t="str">
            <v>05/2.</v>
          </cell>
          <cell r="C1162">
            <v>6764</v>
          </cell>
          <cell r="D1162">
            <v>21886</v>
          </cell>
          <cell r="E1162" t="str">
            <v>Deschampsia cespitosa (L.) P.Beauv.</v>
          </cell>
        </row>
        <row r="1163">
          <cell r="A1163" t="str">
            <v>subsp</v>
          </cell>
          <cell r="B1163" t="str">
            <v>05/2.</v>
          </cell>
          <cell r="C1163">
            <v>9781</v>
          </cell>
          <cell r="D1163">
            <v>21892</v>
          </cell>
          <cell r="E1163" t="str">
            <v>Deschampsia cespitosa (L.) P.Beauv. subsp. cespitosa</v>
          </cell>
        </row>
        <row r="1164">
          <cell r="A1164" t="str">
            <v>esp</v>
          </cell>
          <cell r="B1164" t="str">
            <v>05/2.</v>
          </cell>
          <cell r="C1164">
            <v>3891</v>
          </cell>
          <cell r="D1164">
            <v>24151</v>
          </cell>
          <cell r="E1164" t="str">
            <v>Epilobium hirsutum L.</v>
          </cell>
        </row>
        <row r="1165">
          <cell r="A1165" t="str">
            <v>hyb</v>
          </cell>
          <cell r="B1165" t="str">
            <v>05/2.</v>
          </cell>
          <cell r="C1165">
            <v>9925</v>
          </cell>
          <cell r="D1165">
            <v>24066</v>
          </cell>
          <cell r="E1165" t="str">
            <v>Epilobium x brevipilum Hausskn. [Epilobium hirsutum L. x Epilobium tetragonum L.]</v>
          </cell>
        </row>
        <row r="1166">
          <cell r="A1166" t="str">
            <v>hyb</v>
          </cell>
          <cell r="B1166" t="str">
            <v>05/2.</v>
          </cell>
          <cell r="C1166">
            <v>8099</v>
          </cell>
          <cell r="D1166">
            <v>24329</v>
          </cell>
          <cell r="E1166" t="str">
            <v>Epilobium x subhirsutum Gennari [Epilobium hirsutum L. x Epilobium parviflorum Schreb.]</v>
          </cell>
        </row>
        <row r="1167">
          <cell r="A1167" t="str">
            <v>esp</v>
          </cell>
          <cell r="B1167" t="str">
            <v>05/2.</v>
          </cell>
          <cell r="C1167">
            <v>3460</v>
          </cell>
          <cell r="D1167">
            <v>30664</v>
          </cell>
          <cell r="E1167" t="str">
            <v>Gunnera tinctoria (Molina) Mirb.</v>
          </cell>
        </row>
        <row r="1168">
          <cell r="A1168" t="str">
            <v>esp</v>
          </cell>
          <cell r="B1168" t="str">
            <v>05/2.</v>
          </cell>
          <cell r="C1168">
            <v>813</v>
          </cell>
          <cell r="D1168">
            <v>30998</v>
          </cell>
          <cell r="E1168" t="str">
            <v xml:space="preserve">Helenium autumnale L. </v>
          </cell>
        </row>
        <row r="1169">
          <cell r="A1169" t="str">
            <v>esp</v>
          </cell>
          <cell r="B1169" t="str">
            <v>05/2.</v>
          </cell>
          <cell r="C1169">
            <v>12284</v>
          </cell>
          <cell r="D1169">
            <v>26415</v>
          </cell>
          <cell r="E1169" t="str">
            <v>Indigofera heterantha Wall. ex Brandis</v>
          </cell>
        </row>
        <row r="1170">
          <cell r="A1170" t="str">
            <v>esp</v>
          </cell>
          <cell r="B1170" t="str">
            <v>05/2.</v>
          </cell>
          <cell r="C1170">
            <v>4248</v>
          </cell>
          <cell r="D1170">
            <v>55862</v>
          </cell>
          <cell r="E1170" t="str">
            <v>Rheum rhaponticum L.</v>
          </cell>
        </row>
        <row r="1171">
          <cell r="A1171" t="str">
            <v>hyb</v>
          </cell>
          <cell r="B1171" t="str">
            <v>05/2.</v>
          </cell>
          <cell r="C1171">
            <v>31317</v>
          </cell>
          <cell r="D1171">
            <v>55860</v>
          </cell>
          <cell r="E1171" t="str">
            <v>Rheum x hybridum Murray</v>
          </cell>
        </row>
        <row r="1172">
          <cell r="A1172" t="str">
            <v>esp</v>
          </cell>
          <cell r="B1172" t="str">
            <v>05/2.</v>
          </cell>
          <cell r="C1172">
            <v>30394</v>
          </cell>
          <cell r="D1172">
            <v>75402</v>
          </cell>
          <cell r="E1172" t="str">
            <v xml:space="preserve">Symphytum officinale L. </v>
          </cell>
        </row>
        <row r="1173">
          <cell r="A1173" t="str">
            <v>esp</v>
          </cell>
          <cell r="B1173" t="str">
            <v>05/2.</v>
          </cell>
          <cell r="C1173">
            <v>29912</v>
          </cell>
          <cell r="D1173">
            <v>74916</v>
          </cell>
          <cell r="E1173" t="str">
            <v>Thalictrum lucidum L.</v>
          </cell>
        </row>
        <row r="1174">
          <cell r="A1174" t="str">
            <v>esp</v>
          </cell>
          <cell r="B1174" t="str">
            <v>05/2.</v>
          </cell>
          <cell r="C1174">
            <v>14881</v>
          </cell>
          <cell r="D1174">
            <v>70592</v>
          </cell>
          <cell r="E1174" t="str">
            <v>Valeriana officinalis L.</v>
          </cell>
        </row>
        <row r="1175">
          <cell r="A1175" t="str">
            <v>subsp</v>
          </cell>
          <cell r="B1175" t="str">
            <v>05/2.</v>
          </cell>
          <cell r="C1175">
            <v>5686</v>
          </cell>
          <cell r="D1175">
            <v>103320</v>
          </cell>
          <cell r="E1175" t="str">
            <v>Valeriana officinalis subsp. sambucifolia f. repens (Host) B.Bock comb. nov. prop.</v>
          </cell>
        </row>
        <row r="1176">
          <cell r="A1176" t="str">
            <v>f.</v>
          </cell>
          <cell r="B1176" t="str">
            <v>05/2.</v>
          </cell>
          <cell r="C1176">
            <v>5691</v>
          </cell>
          <cell r="D1176">
            <v>103321</v>
          </cell>
          <cell r="E1176" t="str">
            <v>Valeriana officinalis subsp. sambucifolia f. versifolia (Brügger) B.Bock comb. nov. prop.</v>
          </cell>
        </row>
        <row r="1177">
          <cell r="A1177" t="str">
            <v>esp</v>
          </cell>
          <cell r="B1177" t="str">
            <v>05/2.0.1</v>
          </cell>
          <cell r="C1177">
            <v>4740</v>
          </cell>
          <cell r="D1177">
            <v>27940</v>
          </cell>
          <cell r="E1177" t="str">
            <v>Filipendula ulmaria (L.) Maxim.</v>
          </cell>
        </row>
        <row r="1178">
          <cell r="A1178" t="str">
            <v>var</v>
          </cell>
          <cell r="B1178" t="str">
            <v>05/2.0.1</v>
          </cell>
          <cell r="C1178">
            <v>10090</v>
          </cell>
          <cell r="D1178">
            <v>27943</v>
          </cell>
          <cell r="E1178" t="str">
            <v>Filipendula ulmaria (L.) Maxim. var. ulmaria</v>
          </cell>
        </row>
        <row r="1179">
          <cell r="A1179" t="str">
            <v>esp</v>
          </cell>
          <cell r="B1179" t="str">
            <v>05/2.0.1</v>
          </cell>
          <cell r="C1179">
            <v>3499</v>
          </cell>
          <cell r="D1179">
            <v>35387</v>
          </cell>
          <cell r="E1179" t="str">
            <v>Hypericum tetrapterum Fr.</v>
          </cell>
        </row>
        <row r="1180">
          <cell r="A1180" t="str">
            <v>hyb</v>
          </cell>
          <cell r="B1180" t="str">
            <v>05/2.0.1</v>
          </cell>
          <cell r="C1180">
            <v>12273</v>
          </cell>
          <cell r="D1180">
            <v>35311</v>
          </cell>
          <cell r="E1180" t="str">
            <v>Hypericum x laschii Froël. [Hypericum maculatum Crantz x Hypericum tetrapterum Fr.]</v>
          </cell>
        </row>
        <row r="1181">
          <cell r="A1181" t="str">
            <v>hyb</v>
          </cell>
          <cell r="B1181" t="str">
            <v>05/2.0.1</v>
          </cell>
          <cell r="C1181">
            <v>12274</v>
          </cell>
          <cell r="D1181">
            <v>35329</v>
          </cell>
          <cell r="E1181" t="str">
            <v>Hypericum x medium Peterm. [Hypericum perforatum L. x Hypericum tetrapterum Fr.]</v>
          </cell>
        </row>
        <row r="1182">
          <cell r="A1182" t="str">
            <v>esp</v>
          </cell>
          <cell r="B1182" t="str">
            <v>05/2.0.1</v>
          </cell>
          <cell r="C1182">
            <v>30226</v>
          </cell>
          <cell r="D1182">
            <v>75234</v>
          </cell>
          <cell r="E1182" t="str">
            <v>Lysimachia punctata L.</v>
          </cell>
        </row>
        <row r="1183">
          <cell r="A1183" t="str">
            <v>esp</v>
          </cell>
          <cell r="B1183" t="str">
            <v>05/2.0.1</v>
          </cell>
          <cell r="C1183">
            <v>3792</v>
          </cell>
          <cell r="D1183">
            <v>40631</v>
          </cell>
          <cell r="E1183" t="str">
            <v>Lythrum salicaria L.</v>
          </cell>
        </row>
        <row r="1184">
          <cell r="A1184" t="str">
            <v>esp</v>
          </cell>
          <cell r="B1184" t="str">
            <v>05/2.0.1</v>
          </cell>
          <cell r="C1184">
            <v>3591</v>
          </cell>
          <cell r="D1184">
            <v>42234</v>
          </cell>
          <cell r="E1184" t="str">
            <v>Mentha spicata L.</v>
          </cell>
        </row>
        <row r="1185">
          <cell r="A1185" t="str">
            <v>subsp</v>
          </cell>
          <cell r="B1185" t="str">
            <v>05/2.0.1</v>
          </cell>
          <cell r="C1185">
            <v>12663</v>
          </cell>
          <cell r="D1185">
            <v>42236</v>
          </cell>
          <cell r="E1185" t="str">
            <v>Mentha spicata L. subsp. spicata</v>
          </cell>
        </row>
        <row r="1186">
          <cell r="A1186" t="str">
            <v>hyb</v>
          </cell>
          <cell r="B1186" t="str">
            <v>05/2.0.1</v>
          </cell>
          <cell r="C1186">
            <v>3598</v>
          </cell>
          <cell r="D1186">
            <v>42158</v>
          </cell>
          <cell r="E1186" t="str">
            <v>Mentha x piperita L. [Mentha aquatica L. x Mentha spicata L.]</v>
          </cell>
        </row>
        <row r="1187">
          <cell r="A1187" t="str">
            <v>hyb</v>
          </cell>
          <cell r="B1187" t="str">
            <v>05/2.0.1</v>
          </cell>
          <cell r="C1187">
            <v>12670</v>
          </cell>
          <cell r="D1187">
            <v>42161</v>
          </cell>
          <cell r="E1187" t="str">
            <v>Mentha x piperita L. n-subsp. piperita [Mentha aquatica L. subsp. aquatica x Mentha spicata L. subsp. spicata]</v>
          </cell>
        </row>
        <row r="1188">
          <cell r="A1188" t="str">
            <v>hyb</v>
          </cell>
          <cell r="B1188" t="str">
            <v>05/2.0.1</v>
          </cell>
          <cell r="C1188">
            <v>12669</v>
          </cell>
          <cell r="D1188">
            <v>42160</v>
          </cell>
          <cell r="E1188" t="str">
            <v>Mentha x piperita n-subsp. nepetoides (Lej.) Lebeau</v>
          </cell>
        </row>
        <row r="1189">
          <cell r="A1189" t="str">
            <v>esp</v>
          </cell>
          <cell r="B1189" t="str">
            <v>05/2.0.1</v>
          </cell>
          <cell r="C1189">
            <v>224</v>
          </cell>
          <cell r="D1189">
            <v>44429</v>
          </cell>
          <cell r="E1189" t="str">
            <v>Oenanthe crocata L.</v>
          </cell>
        </row>
        <row r="1190">
          <cell r="A1190" t="str">
            <v>f.</v>
          </cell>
          <cell r="B1190" t="str">
            <v>05/2.0.1</v>
          </cell>
          <cell r="C1190">
            <v>32107</v>
          </cell>
          <cell r="D1190">
            <v>119832</v>
          </cell>
          <cell r="E1190" t="str">
            <v>Poa pratensis subsp. angustifolia f. dolichophylla (Hack.) B.Bock comb. nov. prop.</v>
          </cell>
        </row>
        <row r="1191">
          <cell r="A1191" t="str">
            <v>esp</v>
          </cell>
          <cell r="B1191" t="str">
            <v>05/2.0.1</v>
          </cell>
          <cell r="C1191">
            <v>13568</v>
          </cell>
          <cell r="D1191">
            <v>53753</v>
          </cell>
          <cell r="E1191" t="str">
            <v>Pseudosasa japonica (Siebold &amp; Zucc. ex Steud.) Makino ex Nakai</v>
          </cell>
        </row>
        <row r="1192">
          <cell r="A1192" t="str">
            <v>esp</v>
          </cell>
          <cell r="B1192" t="str">
            <v>05/2.0.1</v>
          </cell>
          <cell r="C1192">
            <v>5458</v>
          </cell>
          <cell r="D1192">
            <v>61973</v>
          </cell>
          <cell r="E1192" t="str">
            <v>Scrophularia auriculata L.</v>
          </cell>
        </row>
        <row r="1193">
          <cell r="A1193" t="str">
            <v>subsp(uni)</v>
          </cell>
          <cell r="B1193" t="str">
            <v>05/2.0.1</v>
          </cell>
          <cell r="C1193">
            <v>36758</v>
          </cell>
          <cell r="D1193">
            <v>101276</v>
          </cell>
          <cell r="E1193" t="str">
            <v>Scrophularia auriculata L. subsp. auriculata</v>
          </cell>
        </row>
        <row r="1194">
          <cell r="A1194" t="str">
            <v>esp</v>
          </cell>
          <cell r="B1194" t="str">
            <v>05/2.0.1.0.1</v>
          </cell>
          <cell r="C1194">
            <v>684</v>
          </cell>
          <cell r="D1194">
            <v>17748</v>
          </cell>
          <cell r="E1194" t="str">
            <v>Cirsium palustre (L.) Scop.</v>
          </cell>
        </row>
        <row r="1195">
          <cell r="A1195" t="str">
            <v>hyb</v>
          </cell>
          <cell r="B1195" t="str">
            <v>05/2.0.1.0.1</v>
          </cell>
          <cell r="C1195">
            <v>9423</v>
          </cell>
          <cell r="D1195">
            <v>17507</v>
          </cell>
          <cell r="E1195" t="str">
            <v>Cirsium x braunei F.W.Schultz [Cirsium acaule Scop. subsp. acaule x Cirsium palustre (L.) Scop.]</v>
          </cell>
        </row>
        <row r="1196">
          <cell r="A1196" t="str">
            <v>hyb</v>
          </cell>
          <cell r="B1196" t="str">
            <v>05/2.0.1.0.1</v>
          </cell>
          <cell r="C1196">
            <v>9403</v>
          </cell>
          <cell r="D1196">
            <v>17532</v>
          </cell>
          <cell r="E1196" t="str">
            <v>Cirsium x celakovskianum Knaf [Cirsium arvense (L.) Scop. x Cirsium palustre (L.) Scop.]</v>
          </cell>
        </row>
        <row r="1197">
          <cell r="A1197" t="str">
            <v>hyb</v>
          </cell>
          <cell r="B1197" t="str">
            <v>05/2.0.1.0.1</v>
          </cell>
          <cell r="C1197">
            <v>9447</v>
          </cell>
          <cell r="D1197">
            <v>17835</v>
          </cell>
          <cell r="E1197" t="str">
            <v>Cirsium x subspinuligerum Peterm. [Cirsium palustre (L.) Scop. x Cirsium vulgare (Savi) Ten. subsp. vulgare]</v>
          </cell>
        </row>
        <row r="1198">
          <cell r="A1198" t="str">
            <v>esp</v>
          </cell>
          <cell r="B1198" t="str">
            <v>05/2.0.1.0.1</v>
          </cell>
          <cell r="C1198">
            <v>6041</v>
          </cell>
          <cell r="D1198">
            <v>61550</v>
          </cell>
          <cell r="E1198" t="str">
            <v xml:space="preserve">Scirpus atrovirens Willd. </v>
          </cell>
        </row>
        <row r="1199">
          <cell r="A1199" t="str">
            <v>esp</v>
          </cell>
          <cell r="B1199" t="str">
            <v>05/2.0.1.0.1</v>
          </cell>
          <cell r="C1199">
            <v>43356</v>
          </cell>
          <cell r="D1199">
            <v>101841</v>
          </cell>
          <cell r="E1199" t="str">
            <v>Scirpus georgianus R.M.Harper</v>
          </cell>
        </row>
        <row r="1200">
          <cell r="A1200" t="str">
            <v>esp</v>
          </cell>
          <cell r="B1200" t="str">
            <v>05/2.0.1.0.1</v>
          </cell>
          <cell r="C1200">
            <v>6061</v>
          </cell>
          <cell r="D1200">
            <v>61692</v>
          </cell>
          <cell r="E1200" t="str">
            <v>Scirpus sylvaticus L.</v>
          </cell>
        </row>
        <row r="1201">
          <cell r="A1201" t="str">
            <v>esp</v>
          </cell>
          <cell r="B1201" t="str">
            <v>05/2.0.1.0.2</v>
          </cell>
          <cell r="C1201">
            <v>683</v>
          </cell>
          <cell r="D1201">
            <v>17742</v>
          </cell>
          <cell r="E1201" t="str">
            <v>Cirsium oleraceum (L.) Scop.</v>
          </cell>
        </row>
        <row r="1202">
          <cell r="A1202" t="str">
            <v>hyb</v>
          </cell>
          <cell r="B1202" t="str">
            <v>05/2.0.1.0.2</v>
          </cell>
          <cell r="C1202">
            <v>9394</v>
          </cell>
          <cell r="D1202">
            <v>17500</v>
          </cell>
          <cell r="E1202" t="str">
            <v>Cirsium x bipontinum (F.W.Schultz) F.W.Schultz [Cirsium oleraceum (L.) Scop. x Cirsium vulgare (Savi) Ten. subsp. vulgare]</v>
          </cell>
        </row>
        <row r="1203">
          <cell r="A1203" t="str">
            <v>hyb</v>
          </cell>
          <cell r="B1203" t="str">
            <v>05/2.0.1.0.2</v>
          </cell>
          <cell r="C1203">
            <v>9420</v>
          </cell>
          <cell r="D1203">
            <v>17653</v>
          </cell>
          <cell r="E1203" t="str">
            <v>Cirsium x hybridum Koch ex DC. [Cirsium oleraceum (L.) Scop. x Cirsium palustre (L.) Scop.]</v>
          </cell>
        </row>
        <row r="1204">
          <cell r="A1204" t="str">
            <v>hyb</v>
          </cell>
          <cell r="B1204" t="str">
            <v>05/2.0.1.0.2</v>
          </cell>
          <cell r="C1204">
            <v>9437</v>
          </cell>
          <cell r="D1204">
            <v>17782</v>
          </cell>
          <cell r="E1204" t="str">
            <v>Cirsium x rigens (Aiton) Wallr. [Cirsium acaule Scop. subsp. acaule x Cirsium oleraceum (L.) Scop.]</v>
          </cell>
        </row>
        <row r="1205">
          <cell r="A1205" t="str">
            <v>esp</v>
          </cell>
          <cell r="B1205" t="str">
            <v>05/2.0.1.0.2</v>
          </cell>
          <cell r="C1205">
            <v>7404</v>
          </cell>
          <cell r="D1205">
            <v>24584</v>
          </cell>
          <cell r="E1205" t="str">
            <v>Equisetum telmateia Ehrh.</v>
          </cell>
        </row>
        <row r="1206">
          <cell r="A1206" t="str">
            <v>esp</v>
          </cell>
          <cell r="B1206" t="str">
            <v>05/2.0.1.0.2</v>
          </cell>
          <cell r="C1206">
            <v>1194</v>
          </cell>
          <cell r="D1206">
            <v>36231</v>
          </cell>
          <cell r="E1206" t="str">
            <v>Jacobaea paludosa (L.) P.Gaertn., B.Mey. &amp; Scherb.</v>
          </cell>
        </row>
        <row r="1207">
          <cell r="A1207" t="str">
            <v>subsp(uni)</v>
          </cell>
          <cell r="B1207" t="str">
            <v>05/2.0.1.0.2</v>
          </cell>
          <cell r="C1207">
            <v>37957</v>
          </cell>
          <cell r="D1207">
            <v>103596</v>
          </cell>
          <cell r="E1207" t="str">
            <v>Jacobaea paludosa subsp. angustifolia (Holub) B.Nord. &amp; Greuter</v>
          </cell>
        </row>
        <row r="1208">
          <cell r="A1208" t="str">
            <v>esp</v>
          </cell>
          <cell r="B1208" t="str">
            <v>05/2.0.1.0.2</v>
          </cell>
          <cell r="C1208">
            <v>30387</v>
          </cell>
          <cell r="D1208">
            <v>75395</v>
          </cell>
          <cell r="E1208" t="str">
            <v xml:space="preserve">Stachys palustris L. </v>
          </cell>
        </row>
        <row r="1209">
          <cell r="A1209" t="str">
            <v>esp</v>
          </cell>
          <cell r="B1209" t="str">
            <v>05/2.0.1.0.2</v>
          </cell>
          <cell r="C1209">
            <v>14783</v>
          </cell>
          <cell r="D1209">
            <v>67533</v>
          </cell>
          <cell r="E1209" t="str">
            <v>Thalictrum flavum L.</v>
          </cell>
        </row>
        <row r="1210">
          <cell r="A1210" t="str">
            <v>esp</v>
          </cell>
          <cell r="B1210" t="str">
            <v>05/2.0.1.0.2.2</v>
          </cell>
          <cell r="C1210">
            <v>2749</v>
          </cell>
          <cell r="D1210">
            <v>103146</v>
          </cell>
          <cell r="E1210" t="str">
            <v>Euphorbia illirica Lam.</v>
          </cell>
        </row>
        <row r="1211">
          <cell r="A1211" t="str">
            <v>esp</v>
          </cell>
          <cell r="B1211" t="str">
            <v>05/2.0.1.0.2.2</v>
          </cell>
          <cell r="C1211">
            <v>2723</v>
          </cell>
          <cell r="D1211">
            <v>25988</v>
          </cell>
          <cell r="E1211" t="str">
            <v>Euphorbia palustris L.</v>
          </cell>
        </row>
        <row r="1212">
          <cell r="A1212" t="str">
            <v>esp</v>
          </cell>
          <cell r="B1212" t="str">
            <v>05/2.0.1.0.2.2</v>
          </cell>
          <cell r="C1212">
            <v>3429</v>
          </cell>
          <cell r="D1212">
            <v>30012</v>
          </cell>
          <cell r="E1212" t="str">
            <v>Geranium palustre L.</v>
          </cell>
        </row>
        <row r="1213">
          <cell r="A1213" t="str">
            <v>esp</v>
          </cell>
          <cell r="B1213" t="str">
            <v>05/2.0.1.0.2.2</v>
          </cell>
          <cell r="C1213">
            <v>5470</v>
          </cell>
          <cell r="D1213">
            <v>62020</v>
          </cell>
          <cell r="E1213" t="str">
            <v>Scrophularia oblongifolia Loisel.</v>
          </cell>
        </row>
        <row r="1214">
          <cell r="A1214" t="str">
            <v>subsp</v>
          </cell>
          <cell r="B1214" t="str">
            <v>05/2.0.1.0.2.2</v>
          </cell>
          <cell r="C1214">
            <v>36763</v>
          </cell>
          <cell r="D1214">
            <v>101277</v>
          </cell>
          <cell r="E1214" t="str">
            <v>Scrophularia oblongifolia Loisel. subsp. oblongifolia</v>
          </cell>
        </row>
        <row r="1215">
          <cell r="A1215" t="str">
            <v>subsp</v>
          </cell>
          <cell r="B1215" t="str">
            <v>05/2.0.1.0.2.2</v>
          </cell>
          <cell r="C1215">
            <v>14411</v>
          </cell>
          <cell r="D1215">
            <v>101293</v>
          </cell>
          <cell r="E1215" t="str">
            <v>Scrophularia oblongifolia subsp. neesii (Wirtg.) B.Bock</v>
          </cell>
        </row>
        <row r="1216">
          <cell r="A1216" t="str">
            <v>subsp</v>
          </cell>
          <cell r="B1216" t="str">
            <v>05/2.0.1.0.2.2</v>
          </cell>
          <cell r="C1216">
            <v>14412</v>
          </cell>
          <cell r="D1216">
            <v>62021</v>
          </cell>
          <cell r="E1216" t="str">
            <v>Scrophularia oblongifolia subsp. umbrosa (Dumort.) Gamisans</v>
          </cell>
        </row>
        <row r="1217">
          <cell r="A1217" t="str">
            <v>subsp</v>
          </cell>
          <cell r="B1217" t="str">
            <v>05/2.0.1.0.2.2</v>
          </cell>
          <cell r="C1217">
            <v>31952</v>
          </cell>
          <cell r="D1217">
            <v>81377</v>
          </cell>
          <cell r="E1217" t="str">
            <v>Symphytum officinale subsp. uliginosum (A.Kern.) Nyman</v>
          </cell>
        </row>
        <row r="1218">
          <cell r="A1218" t="str">
            <v>subsp</v>
          </cell>
          <cell r="B1218" t="str">
            <v>05/2.0.1.0.2.2</v>
          </cell>
          <cell r="C1218">
            <v>5679</v>
          </cell>
          <cell r="D1218">
            <v>70597</v>
          </cell>
          <cell r="E1218" t="str">
            <v>Valeriana officinalis L. subsp. officinalis</v>
          </cell>
        </row>
        <row r="1219">
          <cell r="A1219" t="str">
            <v>esp</v>
          </cell>
          <cell r="B1219" t="str">
            <v>05/2.0.1.0.2.2</v>
          </cell>
          <cell r="C1219">
            <v>5683</v>
          </cell>
          <cell r="D1219">
            <v>70609</v>
          </cell>
          <cell r="E1219" t="str">
            <v>Valeriana phu L.</v>
          </cell>
        </row>
        <row r="1220">
          <cell r="A1220" t="str">
            <v>esp</v>
          </cell>
          <cell r="B1220" t="str">
            <v>05/2.0.1.0.2.2</v>
          </cell>
          <cell r="C1220">
            <v>5514</v>
          </cell>
          <cell r="D1220">
            <v>71228</v>
          </cell>
          <cell r="E1220" t="str">
            <v>Veronica longifolia L.</v>
          </cell>
        </row>
        <row r="1221">
          <cell r="A1221" t="str">
            <v>esp</v>
          </cell>
          <cell r="B1221" t="str">
            <v>05/2.0.1.0.3</v>
          </cell>
          <cell r="C1221">
            <v>678</v>
          </cell>
          <cell r="D1221">
            <v>17715</v>
          </cell>
          <cell r="E1221" t="str">
            <v xml:space="preserve">Cirsium monspessulanum (L.) Hill </v>
          </cell>
        </row>
        <row r="1222">
          <cell r="A1222" t="str">
            <v>subsp</v>
          </cell>
          <cell r="B1222" t="str">
            <v>05/2.0.1.0.3</v>
          </cell>
          <cell r="C1222">
            <v>9381</v>
          </cell>
          <cell r="D1222">
            <v>17717</v>
          </cell>
          <cell r="E1222" t="str">
            <v>Cirsium monspessulanum (L.) Hill subsp. monspessulanum</v>
          </cell>
        </row>
        <row r="1223">
          <cell r="A1223" t="str">
            <v>subsp</v>
          </cell>
          <cell r="B1223" t="str">
            <v>05/2.0.1.0.3</v>
          </cell>
          <cell r="C1223">
            <v>679</v>
          </cell>
          <cell r="D1223">
            <v>17716</v>
          </cell>
          <cell r="E1223" t="str">
            <v>Cirsium monspessulanum subsp. ferox (Coss.) Talavera</v>
          </cell>
        </row>
        <row r="1224">
          <cell r="A1224" t="str">
            <v>hyb</v>
          </cell>
          <cell r="B1224" t="str">
            <v>05/2.0.1.0.3</v>
          </cell>
          <cell r="C1224">
            <v>9390</v>
          </cell>
          <cell r="D1224">
            <v>17467</v>
          </cell>
          <cell r="E1224" t="str">
            <v>Cirsium x arisitense H.J.Coste &amp; Soulié [Cirsium monspessulanum (L.) Hill subsp. monspessulanum x Cirsium tuberosum (L.) All.]</v>
          </cell>
        </row>
        <row r="1225">
          <cell r="A1225" t="str">
            <v>hyb</v>
          </cell>
          <cell r="B1225" t="str">
            <v>05/2.0.1.0.3</v>
          </cell>
          <cell r="C1225">
            <v>9422</v>
          </cell>
          <cell r="D1225">
            <v>17666</v>
          </cell>
          <cell r="E1225" t="str">
            <v>Cirsium x jouffroyi Neyra &amp; E.G.Camus [Cirsium monspessulanum (L.) Hill subsp. monspessulanum x Cirsium palustre (L.) Scop.]</v>
          </cell>
        </row>
        <row r="1226">
          <cell r="A1226" t="str">
            <v>esp</v>
          </cell>
          <cell r="B1226" t="str">
            <v>05/2.0.1.0.3</v>
          </cell>
          <cell r="C1226">
            <v>2882</v>
          </cell>
          <cell r="D1226">
            <v>22846</v>
          </cell>
          <cell r="E1226" t="str">
            <v>Dorycnium rectum (L.) Ser.</v>
          </cell>
        </row>
        <row r="1227">
          <cell r="A1227" t="str">
            <v>esp</v>
          </cell>
          <cell r="B1227" t="str">
            <v>05/2.0.1.0.3</v>
          </cell>
          <cell r="C1227">
            <v>2711</v>
          </cell>
          <cell r="D1227">
            <v>25920</v>
          </cell>
          <cell r="E1227" t="str">
            <v>Euphorbia hirsuta L.</v>
          </cell>
        </row>
        <row r="1228">
          <cell r="A1228" t="str">
            <v>esp</v>
          </cell>
          <cell r="B1228" t="str">
            <v>05/2.0.1.0.3</v>
          </cell>
          <cell r="C1228">
            <v>30356</v>
          </cell>
          <cell r="D1228">
            <v>75364</v>
          </cell>
          <cell r="E1228" t="str">
            <v xml:space="preserve">Senecio doria L. </v>
          </cell>
        </row>
        <row r="1229">
          <cell r="A1229" t="str">
            <v>esp</v>
          </cell>
          <cell r="B1229" t="str">
            <v>05/2.0.2</v>
          </cell>
          <cell r="C1229">
            <v>341</v>
          </cell>
          <cell r="D1229">
            <v>6446</v>
          </cell>
          <cell r="E1229" t="str">
            <v>Aristolochia macrophylla Lam.</v>
          </cell>
        </row>
        <row r="1230">
          <cell r="A1230" t="str">
            <v>esp</v>
          </cell>
          <cell r="B1230" t="str">
            <v>05/2.0.2</v>
          </cell>
          <cell r="C1230">
            <v>37382</v>
          </cell>
          <cell r="D1230">
            <v>102278</v>
          </cell>
          <cell r="E1230" t="str">
            <v>Bryonia cretica L.</v>
          </cell>
        </row>
        <row r="1231">
          <cell r="A1231" t="str">
            <v>subsp</v>
          </cell>
          <cell r="B1231" t="str">
            <v>05/2.0.2</v>
          </cell>
          <cell r="C1231">
            <v>2547</v>
          </cell>
          <cell r="D1231">
            <v>11288</v>
          </cell>
          <cell r="E1231" t="str">
            <v>Bryonia cretica subsp. dioica (Jacq.) Tutin</v>
          </cell>
        </row>
        <row r="1232">
          <cell r="A1232" t="str">
            <v>subsp</v>
          </cell>
          <cell r="B1232" t="str">
            <v>05/2.0.2</v>
          </cell>
          <cell r="C1232">
            <v>2548</v>
          </cell>
          <cell r="D1232">
            <v>11293</v>
          </cell>
          <cell r="E1232" t="str">
            <v>Bryonia cretica subsp. marmorata (E.Petit) Jauzein</v>
          </cell>
        </row>
        <row r="1233">
          <cell r="A1233" t="str">
            <v>esp</v>
          </cell>
          <cell r="B1233" t="str">
            <v>05/2.0.2</v>
          </cell>
          <cell r="C1233">
            <v>1332</v>
          </cell>
          <cell r="D1233">
            <v>12677</v>
          </cell>
          <cell r="E1233" t="str">
            <v>Campsis radicans (L.) Seemen</v>
          </cell>
        </row>
        <row r="1234">
          <cell r="A1234" t="str">
            <v>esp</v>
          </cell>
          <cell r="B1234" t="str">
            <v>05/2.0.2</v>
          </cell>
          <cell r="C1234">
            <v>2448</v>
          </cell>
          <cell r="D1234">
            <v>18805</v>
          </cell>
          <cell r="E1234" t="str">
            <v>Convolvulus sepium L.</v>
          </cell>
        </row>
        <row r="1235">
          <cell r="A1235" t="str">
            <v>subsp(uni)</v>
          </cell>
          <cell r="B1235" t="str">
            <v>05/2.0.2</v>
          </cell>
          <cell r="C1235">
            <v>8901</v>
          </cell>
          <cell r="D1235">
            <v>120074</v>
          </cell>
          <cell r="E1235" t="str">
            <v>Convolvulus sepium L. subsp. sepium</v>
          </cell>
        </row>
        <row r="1236">
          <cell r="A1236" t="str">
            <v>hyb</v>
          </cell>
          <cell r="B1236" t="str">
            <v>05/2.0.2</v>
          </cell>
          <cell r="C1236">
            <v>8903</v>
          </cell>
          <cell r="D1236">
            <v>18786</v>
          </cell>
          <cell r="E1236" t="str">
            <v>Convolvulus x lucanus Ten. [Convolvulus sepium L. x Convolvulus silvaticus Kit.]</v>
          </cell>
        </row>
        <row r="1237">
          <cell r="A1237" t="str">
            <v>esp</v>
          </cell>
          <cell r="B1237" t="str">
            <v>05/2.0.2</v>
          </cell>
          <cell r="C1237">
            <v>786</v>
          </cell>
          <cell r="D1237">
            <v>25746</v>
          </cell>
          <cell r="E1237" t="str">
            <v>Eupatorium cannabinum L.</v>
          </cell>
        </row>
        <row r="1238">
          <cell r="A1238" t="str">
            <v>subsp</v>
          </cell>
          <cell r="B1238" t="str">
            <v>05/2.0.2</v>
          </cell>
          <cell r="C1238">
            <v>9976</v>
          </cell>
          <cell r="D1238">
            <v>25748</v>
          </cell>
          <cell r="E1238" t="str">
            <v>Eupatorium cannabinum L. subsp. cannabinum</v>
          </cell>
        </row>
        <row r="1239">
          <cell r="A1239" t="str">
            <v>esp</v>
          </cell>
          <cell r="B1239" t="str">
            <v>05/2.0.2</v>
          </cell>
          <cell r="C1239">
            <v>819</v>
          </cell>
          <cell r="D1239">
            <v>31356</v>
          </cell>
          <cell r="E1239" t="str">
            <v>Helianthus tuberosus L.</v>
          </cell>
        </row>
        <row r="1240">
          <cell r="A1240" t="str">
            <v>esp</v>
          </cell>
          <cell r="B1240" t="str">
            <v>05/2.0.2</v>
          </cell>
          <cell r="C1240">
            <v>6323</v>
          </cell>
          <cell r="D1240">
            <v>31576</v>
          </cell>
          <cell r="E1240" t="str">
            <v>Hemerocallis fulva (L.) L.</v>
          </cell>
        </row>
        <row r="1241">
          <cell r="A1241" t="str">
            <v>esp</v>
          </cell>
          <cell r="B1241" t="str">
            <v>05/2.0.2</v>
          </cell>
          <cell r="C1241">
            <v>30182</v>
          </cell>
          <cell r="D1241">
            <v>75190</v>
          </cell>
          <cell r="E1241" t="str">
            <v xml:space="preserve">Inula helenium L. </v>
          </cell>
        </row>
        <row r="1242">
          <cell r="A1242" t="str">
            <v>esp</v>
          </cell>
          <cell r="B1242" t="str">
            <v>05/2.0.2</v>
          </cell>
          <cell r="C1242">
            <v>1092</v>
          </cell>
          <cell r="D1242">
            <v>48385</v>
          </cell>
          <cell r="E1242" t="str">
            <v>Petasites pyrenaicus (L.) G.López</v>
          </cell>
        </row>
        <row r="1243">
          <cell r="A1243" t="str">
            <v>esp</v>
          </cell>
          <cell r="B1243" t="str">
            <v>05/2.0.2</v>
          </cell>
          <cell r="C1243">
            <v>4289</v>
          </cell>
          <cell r="D1243">
            <v>58914</v>
          </cell>
          <cell r="E1243" t="str">
            <v>Rumex triangulivalvis (Danser) Rech.f.</v>
          </cell>
        </row>
        <row r="1244">
          <cell r="A1244" t="str">
            <v>esp</v>
          </cell>
          <cell r="B1244" t="str">
            <v>05/2.0.2.0.1</v>
          </cell>
          <cell r="C1244">
            <v>29950</v>
          </cell>
          <cell r="D1244">
            <v>74958</v>
          </cell>
          <cell r="E1244" t="str">
            <v xml:space="preserve">Angelica archangelica L. </v>
          </cell>
        </row>
        <row r="1245">
          <cell r="A1245" t="str">
            <v>subsp</v>
          </cell>
          <cell r="B1245" t="str">
            <v>05/2.0.2.0.1</v>
          </cell>
          <cell r="C1245">
            <v>8613</v>
          </cell>
          <cell r="D1245">
            <v>4913</v>
          </cell>
          <cell r="E1245" t="str">
            <v>Angelica archangelica L. subsp. archangelica</v>
          </cell>
        </row>
        <row r="1246">
          <cell r="A1246" t="str">
            <v>esp</v>
          </cell>
          <cell r="B1246" t="str">
            <v>05/2.0.2.0.1</v>
          </cell>
          <cell r="C1246">
            <v>444</v>
          </cell>
          <cell r="D1246">
            <v>6851</v>
          </cell>
          <cell r="E1246" t="str">
            <v>Artemisia dracunculus L.</v>
          </cell>
        </row>
        <row r="1247">
          <cell r="A1247" t="str">
            <v>esp</v>
          </cell>
          <cell r="B1247" t="str">
            <v>05/2.0.2.0.1</v>
          </cell>
          <cell r="C1247">
            <v>31186</v>
          </cell>
          <cell r="D1247">
            <v>77196</v>
          </cell>
          <cell r="E1247" t="str">
            <v>Aster willkommii Sch.Bip. ex Willk.</v>
          </cell>
        </row>
        <row r="1248">
          <cell r="A1248" t="str">
            <v>esp</v>
          </cell>
          <cell r="B1248" t="str">
            <v>05/2.0.2.0.1</v>
          </cell>
          <cell r="C1248">
            <v>1509</v>
          </cell>
          <cell r="D1248">
            <v>9142</v>
          </cell>
          <cell r="E1248" t="str">
            <v>Barbarea intermedia Boreau</v>
          </cell>
        </row>
        <row r="1249">
          <cell r="A1249" t="str">
            <v>esp</v>
          </cell>
          <cell r="B1249" t="str">
            <v>05/2.0.2.0.1</v>
          </cell>
          <cell r="C1249">
            <v>1512</v>
          </cell>
          <cell r="D1249">
            <v>9171</v>
          </cell>
          <cell r="E1249" t="str">
            <v>Barbarea stricta Andrz.</v>
          </cell>
        </row>
        <row r="1250">
          <cell r="A1250" t="str">
            <v>esp</v>
          </cell>
          <cell r="B1250" t="str">
            <v>05/2.0.2.0.1</v>
          </cell>
          <cell r="C1250">
            <v>1514</v>
          </cell>
          <cell r="D1250">
            <v>9177</v>
          </cell>
          <cell r="E1250" t="str">
            <v>Barbarea vulgaris R.Br.</v>
          </cell>
        </row>
        <row r="1251">
          <cell r="A1251" t="str">
            <v>esp</v>
          </cell>
          <cell r="B1251" t="str">
            <v>05/2.0.2.0.1</v>
          </cell>
          <cell r="C1251">
            <v>8951</v>
          </cell>
          <cell r="D1251">
            <v>13032</v>
          </cell>
          <cell r="E1251" t="str">
            <v>Cardiospermum halicacabum L.</v>
          </cell>
        </row>
        <row r="1252">
          <cell r="A1252" t="str">
            <v>esp</v>
          </cell>
          <cell r="B1252" t="str">
            <v>05/2.0.2.0.1</v>
          </cell>
          <cell r="C1252">
            <v>530</v>
          </cell>
          <cell r="D1252">
            <v>13120</v>
          </cell>
          <cell r="E1252" t="str">
            <v>Carduus crispus L.</v>
          </cell>
        </row>
        <row r="1253">
          <cell r="A1253" t="str">
            <v>subsp</v>
          </cell>
          <cell r="B1253" t="str">
            <v>05/2.0.2.0.1</v>
          </cell>
          <cell r="C1253">
            <v>8955</v>
          </cell>
          <cell r="D1253">
            <v>13122</v>
          </cell>
          <cell r="E1253" t="str">
            <v>Carduus crispus L. subsp. crispus</v>
          </cell>
        </row>
        <row r="1254">
          <cell r="A1254" t="str">
            <v>subsp</v>
          </cell>
          <cell r="B1254" t="str">
            <v>05/2.0.2.0.1</v>
          </cell>
          <cell r="C1254">
            <v>531</v>
          </cell>
          <cell r="D1254">
            <v>13123</v>
          </cell>
          <cell r="E1254" t="str">
            <v>Carduus crispus subsp. multiflorus (Gaudin) Gremli</v>
          </cell>
        </row>
        <row r="1255">
          <cell r="A1255" t="str">
            <v>hyb</v>
          </cell>
          <cell r="B1255" t="str">
            <v>05/2.0.2.0.1</v>
          </cell>
          <cell r="C1255">
            <v>8994</v>
          </cell>
          <cell r="D1255">
            <v>13346</v>
          </cell>
          <cell r="E1255" t="str">
            <v>Carduus x stangii H.Buek [Carduus crispus L. x Carduus nutans L.]</v>
          </cell>
        </row>
        <row r="1256">
          <cell r="A1256" t="str">
            <v>esp</v>
          </cell>
          <cell r="B1256" t="str">
            <v>05/2.0.2.0.1</v>
          </cell>
          <cell r="C1256">
            <v>557</v>
          </cell>
          <cell r="D1256">
            <v>14632</v>
          </cell>
          <cell r="E1256" t="str">
            <v>Carpesium cernuum L.</v>
          </cell>
        </row>
        <row r="1257">
          <cell r="A1257" t="str">
            <v>esp</v>
          </cell>
          <cell r="B1257" t="str">
            <v>05/2.0.2.0.1</v>
          </cell>
          <cell r="C1257">
            <v>3575</v>
          </cell>
          <cell r="D1257">
            <v>16399</v>
          </cell>
          <cell r="E1257" t="str">
            <v>Chaiturus marrubiastrum (L.) Rchb.</v>
          </cell>
        </row>
        <row r="1258">
          <cell r="A1258" t="str">
            <v>esp</v>
          </cell>
          <cell r="B1258" t="str">
            <v>05/2.0.2.0.1</v>
          </cell>
          <cell r="C1258">
            <v>2566</v>
          </cell>
          <cell r="D1258">
            <v>20335</v>
          </cell>
          <cell r="E1258" t="str">
            <v>Cuscuta europaea L.</v>
          </cell>
        </row>
        <row r="1259">
          <cell r="A1259" t="str">
            <v>esp</v>
          </cell>
          <cell r="B1259" t="str">
            <v>05/2.0.2.0.1</v>
          </cell>
          <cell r="C1259">
            <v>2584</v>
          </cell>
          <cell r="D1259">
            <v>22678</v>
          </cell>
          <cell r="E1259" t="str">
            <v>Dipsacus fullonum L.</v>
          </cell>
        </row>
        <row r="1260">
          <cell r="A1260" t="str">
            <v>esp</v>
          </cell>
          <cell r="B1260" t="str">
            <v>05/2.0.2.0.1</v>
          </cell>
          <cell r="C1260">
            <v>2586</v>
          </cell>
          <cell r="D1260">
            <v>22688</v>
          </cell>
          <cell r="E1260" t="str">
            <v>Dipsacus pilosus L.</v>
          </cell>
        </row>
        <row r="1261">
          <cell r="A1261" t="str">
            <v>esp</v>
          </cell>
          <cell r="B1261" t="str">
            <v>05/2.0.2.0.1</v>
          </cell>
          <cell r="C1261">
            <v>9924</v>
          </cell>
          <cell r="D1261">
            <v>24336</v>
          </cell>
          <cell r="E1261" t="str">
            <v>Epilobium tetragonum L.</v>
          </cell>
        </row>
        <row r="1262">
          <cell r="A1262" t="str">
            <v>subsp</v>
          </cell>
          <cell r="B1262" t="str">
            <v>05/2.0.2.0.1</v>
          </cell>
          <cell r="C1262">
            <v>3899</v>
          </cell>
          <cell r="D1262">
            <v>24343</v>
          </cell>
          <cell r="E1262" t="str">
            <v>Epilobium tetragonum L. subsp. tetragonum</v>
          </cell>
        </row>
        <row r="1263">
          <cell r="A1263" t="str">
            <v>hyb</v>
          </cell>
          <cell r="B1263" t="str">
            <v>05/2.0.2.0.1</v>
          </cell>
          <cell r="C1263">
            <v>8109</v>
          </cell>
          <cell r="D1263">
            <v>24377</v>
          </cell>
          <cell r="E1263" t="str">
            <v>Epilobium x hyb. (sans nom 7)  [Epilobium ciliatum Raf. x Epilobium tetragonum L.]</v>
          </cell>
        </row>
        <row r="1264">
          <cell r="A1264" t="str">
            <v>hyb</v>
          </cell>
          <cell r="B1264" t="str">
            <v>05/2.0.2.0.1</v>
          </cell>
          <cell r="C1264">
            <v>9928</v>
          </cell>
          <cell r="D1264">
            <v>24245</v>
          </cell>
          <cell r="E1264" t="str">
            <v>Epilobium x palatinum F.W.Schultz [Epilobium parviflorum Schreb. x Epilobium tetragonum L.]</v>
          </cell>
        </row>
        <row r="1265">
          <cell r="A1265" t="str">
            <v>hyb</v>
          </cell>
          <cell r="B1265" t="str">
            <v>05/2.0.2.0.1</v>
          </cell>
          <cell r="C1265">
            <v>8085</v>
          </cell>
          <cell r="D1265">
            <v>24247</v>
          </cell>
          <cell r="E1265" t="str">
            <v>Epilobium x palatinum n-subsp. weissenburgense (F.W.Schultz) J.Duvign. &amp; Lambinon [Epilobium parviflorum Schreb. x Epilobium tetragonum L. subsp. tetragonum]</v>
          </cell>
        </row>
        <row r="1266">
          <cell r="A1266" t="str">
            <v>esp</v>
          </cell>
          <cell r="B1266" t="str">
            <v>05/2.0.2.0.1</v>
          </cell>
          <cell r="C1266">
            <v>9945</v>
          </cell>
          <cell r="D1266">
            <v>24864</v>
          </cell>
          <cell r="E1266" t="str">
            <v>Erigeron annuus (L.) Desf.</v>
          </cell>
        </row>
        <row r="1267">
          <cell r="A1267" t="str">
            <v>var</v>
          </cell>
          <cell r="B1267" t="str">
            <v>05/2.0.2.0.1</v>
          </cell>
          <cell r="C1267">
            <v>772</v>
          </cell>
          <cell r="D1267">
            <v>24865</v>
          </cell>
          <cell r="E1267" t="str">
            <v>Erigeron annuus (L.) Desf. var. annuus</v>
          </cell>
        </row>
        <row r="1268">
          <cell r="A1268" t="str">
            <v>esp</v>
          </cell>
          <cell r="B1268" t="str">
            <v>05/2.0.2.0.1</v>
          </cell>
          <cell r="C1268">
            <v>1217</v>
          </cell>
          <cell r="D1268">
            <v>26345</v>
          </cell>
          <cell r="E1268" t="str">
            <v>Euthamia graminifolia (L.) Nutt.</v>
          </cell>
        </row>
        <row r="1269">
          <cell r="A1269" t="str">
            <v>esp</v>
          </cell>
          <cell r="B1269" t="str">
            <v>05/2.0.2.0.1</v>
          </cell>
          <cell r="C1269">
            <v>2887</v>
          </cell>
          <cell r="D1269">
            <v>28730</v>
          </cell>
          <cell r="E1269" t="str">
            <v>Galega officinalis L.</v>
          </cell>
        </row>
        <row r="1270">
          <cell r="A1270" t="str">
            <v>esp</v>
          </cell>
          <cell r="B1270" t="str">
            <v>05/2.0.2.0.1</v>
          </cell>
          <cell r="C1270">
            <v>5073</v>
          </cell>
          <cell r="D1270">
            <v>29212</v>
          </cell>
          <cell r="E1270" t="str">
            <v>Galium rubioides L.</v>
          </cell>
        </row>
        <row r="1271">
          <cell r="A1271" t="str">
            <v>esp</v>
          </cell>
          <cell r="B1271" t="str">
            <v>05/2.0.2.0.1</v>
          </cell>
          <cell r="C1271">
            <v>6324</v>
          </cell>
          <cell r="D1271">
            <v>31578</v>
          </cell>
          <cell r="E1271" t="str">
            <v>Hemerocallis lilioasphodelus L.</v>
          </cell>
        </row>
        <row r="1272">
          <cell r="A1272" t="str">
            <v>esp</v>
          </cell>
          <cell r="B1272" t="str">
            <v>05/2.0.2.0.1</v>
          </cell>
          <cell r="C1272">
            <v>1682</v>
          </cell>
          <cell r="D1272">
            <v>31868</v>
          </cell>
          <cell r="E1272" t="str">
            <v>Hesperis matronalis L.</v>
          </cell>
        </row>
        <row r="1273">
          <cell r="A1273" t="str">
            <v>subsp</v>
          </cell>
          <cell r="B1273" t="str">
            <v>05/2.0.2.0.1</v>
          </cell>
          <cell r="C1273">
            <v>10366</v>
          </cell>
          <cell r="D1273">
            <v>31874</v>
          </cell>
          <cell r="E1273" t="str">
            <v>Hesperis matronalis L. subsp. matronalis</v>
          </cell>
        </row>
        <row r="1274">
          <cell r="A1274" t="str">
            <v>subsp</v>
          </cell>
          <cell r="B1274" t="str">
            <v>05/2.0.2.0.1</v>
          </cell>
          <cell r="C1274">
            <v>1683</v>
          </cell>
          <cell r="D1274">
            <v>31876</v>
          </cell>
          <cell r="E1274" t="str">
            <v>Hesperis matronalis subsp. nivea (Baumg.) Perrier</v>
          </cell>
        </row>
        <row r="1275">
          <cell r="A1275" t="str">
            <v>esp</v>
          </cell>
          <cell r="B1275" t="str">
            <v>05/2.0.2.0.1</v>
          </cell>
          <cell r="C1275">
            <v>1947</v>
          </cell>
          <cell r="D1275">
            <v>34958</v>
          </cell>
          <cell r="E1275" t="str">
            <v>Humulus lupulus L.</v>
          </cell>
        </row>
        <row r="1276">
          <cell r="A1276" t="str">
            <v>esp</v>
          </cell>
          <cell r="B1276" t="str">
            <v>05/2.0.2.0.1</v>
          </cell>
          <cell r="C1276">
            <v>978</v>
          </cell>
          <cell r="D1276">
            <v>35793</v>
          </cell>
          <cell r="E1276" t="str">
            <v>Inula helvetica Weber</v>
          </cell>
        </row>
        <row r="1277">
          <cell r="A1277" t="str">
            <v>hyb</v>
          </cell>
          <cell r="B1277" t="str">
            <v>05/2.0.2.0.1</v>
          </cell>
          <cell r="C1277">
            <v>12290</v>
          </cell>
          <cell r="D1277">
            <v>35822</v>
          </cell>
          <cell r="E1277" t="str">
            <v>Inula x semiamplexicaulis Reut. [Inula helvetica Weber x Inula salicina L.]</v>
          </cell>
        </row>
        <row r="1278">
          <cell r="A1278" t="str">
            <v>esp</v>
          </cell>
          <cell r="B1278" t="str">
            <v>05/2.0.2.0.1</v>
          </cell>
          <cell r="C1278">
            <v>1737</v>
          </cell>
          <cell r="D1278">
            <v>38523</v>
          </cell>
          <cell r="E1278" t="str">
            <v>Lepidium latifolium L.</v>
          </cell>
        </row>
        <row r="1279">
          <cell r="A1279" t="str">
            <v>esp</v>
          </cell>
          <cell r="B1279" t="str">
            <v>05/2.0.2.0.1</v>
          </cell>
          <cell r="C1279">
            <v>653</v>
          </cell>
          <cell r="D1279">
            <v>38659</v>
          </cell>
          <cell r="E1279" t="str">
            <v>Leucanthemella serotina (L.) Tzvelev</v>
          </cell>
        </row>
        <row r="1280">
          <cell r="A1280" t="str">
            <v>esp</v>
          </cell>
          <cell r="B1280" t="str">
            <v>05/2.0.2.0.1</v>
          </cell>
          <cell r="C1280">
            <v>3054</v>
          </cell>
          <cell r="D1280">
            <v>41767</v>
          </cell>
          <cell r="E1280" t="str">
            <v>Melilotus altissimus Thuill.</v>
          </cell>
        </row>
        <row r="1281">
          <cell r="A1281" t="str">
            <v>esp</v>
          </cell>
          <cell r="B1281" t="str">
            <v>05/2.0.2.0.1</v>
          </cell>
          <cell r="C1281">
            <v>2140</v>
          </cell>
          <cell r="D1281">
            <v>43376</v>
          </cell>
          <cell r="E1281" t="str">
            <v>Myosoton aquaticum (L.) Moench</v>
          </cell>
        </row>
        <row r="1282">
          <cell r="A1282" t="str">
            <v>var</v>
          </cell>
          <cell r="B1282" t="str">
            <v>05/2.0.2.0.1</v>
          </cell>
          <cell r="C1282">
            <v>32098</v>
          </cell>
          <cell r="D1282">
            <v>81796</v>
          </cell>
          <cell r="E1282" t="str">
            <v>Poa nemoralis subsp. nemoralis var. loiseaui Portal</v>
          </cell>
        </row>
        <row r="1283">
          <cell r="A1283" t="str">
            <v>esp</v>
          </cell>
          <cell r="B1283" t="str">
            <v>05/2.0.2.0.1</v>
          </cell>
          <cell r="C1283">
            <v>7093</v>
          </cell>
          <cell r="D1283">
            <v>50707</v>
          </cell>
          <cell r="E1283" t="str">
            <v>Poa palustris L.</v>
          </cell>
        </row>
        <row r="1284">
          <cell r="A1284" t="str">
            <v>var</v>
          </cell>
          <cell r="B1284" t="str">
            <v>05/2.0.2.0.1</v>
          </cell>
          <cell r="C1284">
            <v>32102</v>
          </cell>
          <cell r="D1284">
            <v>81799</v>
          </cell>
          <cell r="E1284" t="str">
            <v>Poa palustris L. var. palustris</v>
          </cell>
        </row>
        <row r="1285">
          <cell r="A1285" t="str">
            <v>var</v>
          </cell>
          <cell r="B1285" t="str">
            <v>05/2.0.2.0.1</v>
          </cell>
          <cell r="C1285">
            <v>32101</v>
          </cell>
          <cell r="D1285">
            <v>50710</v>
          </cell>
          <cell r="E1285" t="str">
            <v>Poa palustris var. glabra (Döll) Asch.</v>
          </cell>
        </row>
        <row r="1286">
          <cell r="A1286" t="str">
            <v>subsp</v>
          </cell>
          <cell r="B1286" t="str">
            <v>05/2.0.2.0.1</v>
          </cell>
          <cell r="C1286">
            <v>32112</v>
          </cell>
          <cell r="D1286">
            <v>81806</v>
          </cell>
          <cell r="E1286" t="str">
            <v>Poa trivialis subsp. latifolia (Schur) Portal</v>
          </cell>
        </row>
        <row r="1287">
          <cell r="A1287" t="str">
            <v>subsp</v>
          </cell>
          <cell r="B1287" t="str">
            <v>05/2.0.2.0.1</v>
          </cell>
          <cell r="C1287">
            <v>32111</v>
          </cell>
          <cell r="D1287">
            <v>81805</v>
          </cell>
          <cell r="E1287" t="str">
            <v>Poa trivialis subsp. semineutra (Waldst. &amp; Kit.) Portal</v>
          </cell>
        </row>
        <row r="1288">
          <cell r="A1288" t="str">
            <v>esp</v>
          </cell>
          <cell r="B1288" t="str">
            <v>05/2.0.2.0.1</v>
          </cell>
          <cell r="C1288">
            <v>1779</v>
          </cell>
          <cell r="D1288">
            <v>56355</v>
          </cell>
          <cell r="E1288" t="str">
            <v>Rorippa austriaca (Crantz) Besser</v>
          </cell>
        </row>
        <row r="1289">
          <cell r="A1289" t="str">
            <v>esp</v>
          </cell>
          <cell r="B1289" t="str">
            <v>05/2.0.2.0.1</v>
          </cell>
          <cell r="C1289">
            <v>1122</v>
          </cell>
          <cell r="D1289">
            <v>58565</v>
          </cell>
          <cell r="E1289" t="str">
            <v>Rudbeckia laciniata L.</v>
          </cell>
        </row>
        <row r="1290">
          <cell r="A1290" t="str">
            <v>subsp</v>
          </cell>
          <cell r="B1290" t="str">
            <v>05/2.0.2.0.1</v>
          </cell>
          <cell r="C1290">
            <v>4275</v>
          </cell>
          <cell r="D1290">
            <v>58818</v>
          </cell>
          <cell r="E1290" t="str">
            <v>Rumex obtusifolius subsp. transiens (Simonk.) Rech.f.</v>
          </cell>
        </row>
        <row r="1291">
          <cell r="A1291" t="str">
            <v>esp</v>
          </cell>
          <cell r="B1291" t="str">
            <v>05/2.0.2.0.1</v>
          </cell>
          <cell r="C1291">
            <v>14279</v>
          </cell>
          <cell r="D1291">
            <v>60272</v>
          </cell>
          <cell r="E1291" t="str">
            <v>Sanguisorba canadensis L.</v>
          </cell>
        </row>
        <row r="1292">
          <cell r="A1292" t="str">
            <v>esp</v>
          </cell>
          <cell r="B1292" t="str">
            <v>05/2.0.2.0.1</v>
          </cell>
          <cell r="C1292">
            <v>31165</v>
          </cell>
          <cell r="D1292">
            <v>77163</v>
          </cell>
          <cell r="E1292" t="str">
            <v xml:space="preserve">Semele androgyna (L.) Kunth </v>
          </cell>
        </row>
        <row r="1293">
          <cell r="A1293" t="str">
            <v>esp</v>
          </cell>
          <cell r="B1293" t="str">
            <v>05/2.0.2.0.1</v>
          </cell>
          <cell r="C1293">
            <v>1168</v>
          </cell>
          <cell r="D1293">
            <v>63043</v>
          </cell>
          <cell r="E1293" t="str">
            <v>Senecio sarracenicus L.</v>
          </cell>
        </row>
        <row r="1294">
          <cell r="A1294" t="str">
            <v>esp</v>
          </cell>
          <cell r="B1294" t="str">
            <v>05/2.0.2.0.1</v>
          </cell>
          <cell r="C1294">
            <v>2042</v>
          </cell>
          <cell r="D1294">
            <v>63994</v>
          </cell>
          <cell r="E1294" t="str">
            <v>Silene baccifera (L.) Roth</v>
          </cell>
        </row>
        <row r="1295">
          <cell r="A1295" t="str">
            <v>esp</v>
          </cell>
          <cell r="B1295" t="str">
            <v>05/2.0.2.0.1</v>
          </cell>
          <cell r="C1295">
            <v>1211</v>
          </cell>
          <cell r="D1295">
            <v>64450</v>
          </cell>
          <cell r="E1295" t="str">
            <v>Silphium perfoliatum L.</v>
          </cell>
        </row>
        <row r="1296">
          <cell r="A1296" t="str">
            <v>esp</v>
          </cell>
          <cell r="B1296" t="str">
            <v>05/2.0.2.0.1</v>
          </cell>
          <cell r="C1296">
            <v>14559</v>
          </cell>
          <cell r="D1296">
            <v>65058</v>
          </cell>
          <cell r="E1296" t="str">
            <v xml:space="preserve">Solidago canadensis L. </v>
          </cell>
        </row>
        <row r="1297">
          <cell r="A1297" t="str">
            <v>esp</v>
          </cell>
          <cell r="B1297" t="str">
            <v>05/2.0.2.0.1</v>
          </cell>
          <cell r="C1297">
            <v>1216</v>
          </cell>
          <cell r="D1297">
            <v>65065</v>
          </cell>
          <cell r="E1297" t="str">
            <v>Solidago gigantea Aiton</v>
          </cell>
        </row>
        <row r="1298">
          <cell r="A1298" t="str">
            <v>subsp</v>
          </cell>
          <cell r="B1298" t="str">
            <v>05/2.0.2.0.1</v>
          </cell>
          <cell r="C1298">
            <v>1227</v>
          </cell>
          <cell r="D1298">
            <v>65169</v>
          </cell>
          <cell r="E1298" t="str">
            <v>Sonchus arvensis subsp. uliginosus (M.Bieb.) Nyman</v>
          </cell>
        </row>
        <row r="1299">
          <cell r="A1299" t="str">
            <v>esp</v>
          </cell>
          <cell r="B1299" t="str">
            <v>05/2.0.2.0.1</v>
          </cell>
          <cell r="C1299">
            <v>1233</v>
          </cell>
          <cell r="D1299">
            <v>65214</v>
          </cell>
          <cell r="E1299" t="str">
            <v>Sonchus palustris L.</v>
          </cell>
        </row>
        <row r="1300">
          <cell r="A1300" t="str">
            <v>esp</v>
          </cell>
          <cell r="B1300" t="str">
            <v>05/2.0.2.0.1</v>
          </cell>
          <cell r="C1300">
            <v>31230</v>
          </cell>
          <cell r="D1300">
            <v>102884</v>
          </cell>
          <cell r="E1300" t="str">
            <v>Symphyotrichum dumosum (L.) G.L.Nesom</v>
          </cell>
        </row>
        <row r="1301">
          <cell r="A1301" t="str">
            <v>esp</v>
          </cell>
          <cell r="B1301" t="str">
            <v>05/2.0.2.0.1</v>
          </cell>
          <cell r="C1301">
            <v>467</v>
          </cell>
          <cell r="D1301">
            <v>66598</v>
          </cell>
          <cell r="E1301" t="str">
            <v>Symphyotrichum lanceolatum (Willd.) M.Nesom</v>
          </cell>
        </row>
        <row r="1302">
          <cell r="A1302" t="str">
            <v>esp</v>
          </cell>
          <cell r="B1302" t="str">
            <v>05/2.0.2.0.1</v>
          </cell>
          <cell r="C1302">
            <v>471</v>
          </cell>
          <cell r="D1302">
            <v>66599</v>
          </cell>
          <cell r="E1302" t="str">
            <v>Symphyotrichum novae-angliae (L.) M.Nesom</v>
          </cell>
        </row>
        <row r="1303">
          <cell r="A1303" t="str">
            <v>esp</v>
          </cell>
          <cell r="B1303" t="str">
            <v>05/2.0.2.0.1</v>
          </cell>
          <cell r="C1303">
            <v>8701</v>
          </cell>
          <cell r="D1303">
            <v>66600</v>
          </cell>
          <cell r="E1303" t="str">
            <v>Symphyotrichum novi-belgii (L.) G.L.Nesom</v>
          </cell>
        </row>
        <row r="1304">
          <cell r="A1304" t="str">
            <v>var</v>
          </cell>
          <cell r="B1304" t="str">
            <v>05/2.0.2.0.1</v>
          </cell>
          <cell r="C1304">
            <v>472</v>
          </cell>
          <cell r="D1304">
            <v>101221</v>
          </cell>
          <cell r="E1304" t="str">
            <v>Symphyotrichum novi-belgii (L.) G.L.Nesom var. novi-belgii</v>
          </cell>
        </row>
        <row r="1305">
          <cell r="A1305" t="str">
            <v>var</v>
          </cell>
          <cell r="B1305" t="str">
            <v>05/2.0.2.0.1</v>
          </cell>
          <cell r="C1305">
            <v>473</v>
          </cell>
          <cell r="D1305">
            <v>101222</v>
          </cell>
          <cell r="E1305" t="str">
            <v>Symphyotrichum novi-belgii var. laevigatus (Lam.) B.Bock</v>
          </cell>
        </row>
        <row r="1306">
          <cell r="A1306" t="str">
            <v>esp</v>
          </cell>
          <cell r="B1306" t="str">
            <v>05/2.0.2.0.1</v>
          </cell>
          <cell r="C1306">
            <v>464</v>
          </cell>
          <cell r="D1306">
            <v>66603</v>
          </cell>
          <cell r="E1306" t="str">
            <v>Symphyotrichum subulatum (Michx.) M.Nesom</v>
          </cell>
        </row>
        <row r="1307">
          <cell r="A1307" t="str">
            <v>hyb</v>
          </cell>
          <cell r="B1307" t="str">
            <v>05/2.0.2.0.1</v>
          </cell>
          <cell r="C1307">
            <v>8483</v>
          </cell>
          <cell r="D1307">
            <v>66601</v>
          </cell>
          <cell r="E1307" t="str">
            <v>Symphyotrichum x salignum (Willd.) M.Nesom [Symphyotrichum lanceolatum (Willd.) M.Nesom x Symphyotrichum novi-belgii (L.) M.Nesom]</v>
          </cell>
        </row>
        <row r="1308">
          <cell r="A1308" t="str">
            <v>hyb</v>
          </cell>
          <cell r="B1308" t="str">
            <v>05/2.0.2.0.1</v>
          </cell>
          <cell r="C1308">
            <v>480</v>
          </cell>
          <cell r="D1308">
            <v>66605</v>
          </cell>
          <cell r="E1308" t="str">
            <v>Symphyotrichum x versicolor (Willd.) M.Nesom [Symphyotrichum laeve (L.) Á.Löve &amp; D.Löve x Symphyotrichum novi-belgii (L.) M.Nesom]</v>
          </cell>
        </row>
        <row r="1309">
          <cell r="A1309" t="str">
            <v>subsp</v>
          </cell>
          <cell r="B1309" t="str">
            <v>05/2.0.2.0.1</v>
          </cell>
          <cell r="C1309">
            <v>1459</v>
          </cell>
          <cell r="D1309">
            <v>66625</v>
          </cell>
          <cell r="E1309" t="str">
            <v>Symphytum officinale L. subsp. officinale</v>
          </cell>
        </row>
        <row r="1310">
          <cell r="A1310" t="str">
            <v>esp</v>
          </cell>
          <cell r="B1310" t="str">
            <v>05/2.0.2.0.1</v>
          </cell>
          <cell r="C1310">
            <v>1460</v>
          </cell>
          <cell r="D1310">
            <v>66629</v>
          </cell>
          <cell r="E1310" t="str">
            <v>Symphytum orientale L.</v>
          </cell>
        </row>
        <row r="1311">
          <cell r="A1311" t="str">
            <v>hyb</v>
          </cell>
          <cell r="B1311" t="str">
            <v>05/2.0.2.0.1</v>
          </cell>
          <cell r="C1311">
            <v>7986</v>
          </cell>
          <cell r="D1311">
            <v>66612</v>
          </cell>
          <cell r="E1311" t="str">
            <v>Symphytum x caeruleum Petitm. ex Thell. [Symphytum officinale L. x Symphytum x uplandicum Nyman]</v>
          </cell>
        </row>
        <row r="1312">
          <cell r="A1312" t="str">
            <v>hyb</v>
          </cell>
          <cell r="B1312" t="str">
            <v>05/2.0.2.0.1</v>
          </cell>
          <cell r="C1312">
            <v>1462</v>
          </cell>
          <cell r="D1312">
            <v>66640</v>
          </cell>
          <cell r="E1312" t="str">
            <v>Symphytum x uplandicum Nyman [Symphytum asperum Lepech. x Symphytum officinale L. subsp. officinale]</v>
          </cell>
        </row>
        <row r="1313">
          <cell r="A1313" t="str">
            <v>esp</v>
          </cell>
          <cell r="B1313" t="str">
            <v>05/2.0.2.0.2</v>
          </cell>
          <cell r="C1313">
            <v>3806</v>
          </cell>
          <cell r="D1313">
            <v>3752</v>
          </cell>
          <cell r="E1313" t="str">
            <v>Althaea officinalis L.</v>
          </cell>
        </row>
        <row r="1314">
          <cell r="A1314" t="str">
            <v>hyb</v>
          </cell>
          <cell r="B1314" t="str">
            <v>05/2.0.2.0.2</v>
          </cell>
          <cell r="C1314">
            <v>3805</v>
          </cell>
          <cell r="D1314">
            <v>3758</v>
          </cell>
          <cell r="E1314" t="str">
            <v>Althaea x taurinensis DC. [Althaea cannabina L. x Althaea officinalis L.]</v>
          </cell>
        </row>
        <row r="1315">
          <cell r="A1315" t="str">
            <v>esp</v>
          </cell>
          <cell r="B1315" t="str">
            <v>05/2.0.2.0.2</v>
          </cell>
          <cell r="C1315">
            <v>76</v>
          </cell>
          <cell r="D1315">
            <v>4924</v>
          </cell>
          <cell r="E1315" t="str">
            <v>Angelica heterocarpa J.Lloyd</v>
          </cell>
        </row>
        <row r="1316">
          <cell r="A1316" t="str">
            <v>esp</v>
          </cell>
          <cell r="B1316" t="str">
            <v>05/2.0.2.0.2</v>
          </cell>
          <cell r="C1316">
            <v>227</v>
          </cell>
          <cell r="D1316">
            <v>44438</v>
          </cell>
          <cell r="E1316" t="str">
            <v>Oenanthe foucaudii Tess.</v>
          </cell>
        </row>
        <row r="1317">
          <cell r="A1317" t="str">
            <v>esp</v>
          </cell>
          <cell r="B1317" t="str">
            <v>05/2.0.2.0.3</v>
          </cell>
          <cell r="C1317">
            <v>9377</v>
          </cell>
          <cell r="D1317">
            <v>17548</v>
          </cell>
          <cell r="E1317" t="str">
            <v>Cirsium creticum (Lam.) D'Urv.</v>
          </cell>
        </row>
        <row r="1318">
          <cell r="A1318" t="str">
            <v>subsp(uni)</v>
          </cell>
          <cell r="B1318" t="str">
            <v>05/2.0.2.0.3</v>
          </cell>
          <cell r="C1318">
            <v>668</v>
          </cell>
          <cell r="D1318">
            <v>17550</v>
          </cell>
          <cell r="E1318" t="str">
            <v>Cirsium creticum subsp. triumfetti (Lacaita) Werner</v>
          </cell>
        </row>
        <row r="1319">
          <cell r="A1319" t="str">
            <v>subsp</v>
          </cell>
          <cell r="B1319" t="str">
            <v>05/2.0.2.0.3</v>
          </cell>
          <cell r="C1319">
            <v>2451</v>
          </cell>
          <cell r="D1319">
            <v>18811</v>
          </cell>
          <cell r="E1319" t="str">
            <v>Convolvulus silvaticus Kit.</v>
          </cell>
        </row>
        <row r="1320">
          <cell r="A1320" t="str">
            <v>esp</v>
          </cell>
          <cell r="B1320" t="str">
            <v>05/2.0.2.0.3</v>
          </cell>
          <cell r="C1320">
            <v>346</v>
          </cell>
          <cell r="D1320">
            <v>20518</v>
          </cell>
          <cell r="E1320" t="str">
            <v>Cynanchum acutum L.</v>
          </cell>
        </row>
        <row r="1321">
          <cell r="A1321" t="str">
            <v>esp</v>
          </cell>
          <cell r="B1321" t="str">
            <v>05/2.0.2.0.3</v>
          </cell>
          <cell r="C1321">
            <v>3790</v>
          </cell>
          <cell r="D1321">
            <v>40616</v>
          </cell>
          <cell r="E1321" t="str">
            <v>Lythrum junceum Banks &amp; Sol.</v>
          </cell>
        </row>
        <row r="1322">
          <cell r="A1322" t="str">
            <v>esp</v>
          </cell>
          <cell r="B1322" t="str">
            <v>05/2.0.2.0.3</v>
          </cell>
          <cell r="C1322">
            <v>4242</v>
          </cell>
          <cell r="D1322">
            <v>51695</v>
          </cell>
          <cell r="E1322" t="str">
            <v>Polygonum scoparium Req. ex Loisel.</v>
          </cell>
        </row>
        <row r="1323">
          <cell r="A1323" t="str">
            <v>esp</v>
          </cell>
          <cell r="B1323" t="str">
            <v>05/2.0.2.0.3</v>
          </cell>
          <cell r="C1323">
            <v>5469</v>
          </cell>
          <cell r="D1323">
            <v>62050</v>
          </cell>
          <cell r="E1323" t="str">
            <v xml:space="preserve">Scrophularia trifoliata L. </v>
          </cell>
        </row>
        <row r="1324">
          <cell r="A1324" t="str">
            <v>var</v>
          </cell>
          <cell r="B1324" t="str">
            <v>05/2.0.2.0.3</v>
          </cell>
          <cell r="C1324">
            <v>14410</v>
          </cell>
          <cell r="D1324">
            <v>62052</v>
          </cell>
          <cell r="E1324" t="str">
            <v>Scrophularia trifoliata L. var. trifoliata</v>
          </cell>
        </row>
        <row r="1325">
          <cell r="A1325" t="str">
            <v>var</v>
          </cell>
          <cell r="B1325" t="str">
            <v>05/2.0.2.0.3</v>
          </cell>
          <cell r="C1325">
            <v>14409</v>
          </cell>
          <cell r="D1325">
            <v>62051</v>
          </cell>
          <cell r="E1325" t="str">
            <v>Scrophularia trifoliata var. integrifolia Gamisans</v>
          </cell>
        </row>
        <row r="1326">
          <cell r="A1326" t="str">
            <v>var</v>
          </cell>
          <cell r="B1326" t="str">
            <v>05/2.0.2.0.3</v>
          </cell>
          <cell r="C1326">
            <v>478</v>
          </cell>
          <cell r="D1326">
            <v>101224</v>
          </cell>
          <cell r="E1326" t="str">
            <v>Symphyotrichum subulatum var. squamatum (Spreng.) S.D.Sundb.</v>
          </cell>
        </row>
        <row r="1327">
          <cell r="A1327" t="str">
            <v>subsp</v>
          </cell>
          <cell r="B1327" t="str">
            <v>05/2.0.3</v>
          </cell>
          <cell r="C1327">
            <v>4386</v>
          </cell>
          <cell r="D1327">
            <v>557</v>
          </cell>
          <cell r="E1327" t="str">
            <v>Aconitum lycoctonum subsp. vulparia (Rchb.) Nyman</v>
          </cell>
        </row>
        <row r="1328">
          <cell r="A1328" t="str">
            <v>esp</v>
          </cell>
          <cell r="B1328" t="str">
            <v>05/2.0.3</v>
          </cell>
          <cell r="C1328">
            <v>8534</v>
          </cell>
          <cell r="D1328">
            <v>562</v>
          </cell>
          <cell r="E1328" t="str">
            <v xml:space="preserve">Aconitum napellus L. </v>
          </cell>
        </row>
        <row r="1329">
          <cell r="A1329" t="str">
            <v>subsp</v>
          </cell>
          <cell r="B1329" t="str">
            <v>05/2.0.3</v>
          </cell>
          <cell r="C1329">
            <v>8535</v>
          </cell>
          <cell r="D1329">
            <v>569</v>
          </cell>
          <cell r="E1329" t="str">
            <v>Aconitum napellus L. subsp. napellus</v>
          </cell>
        </row>
        <row r="1330">
          <cell r="A1330" t="str">
            <v>esp</v>
          </cell>
          <cell r="B1330" t="str">
            <v>05/2.0.3</v>
          </cell>
          <cell r="C1330">
            <v>8538</v>
          </cell>
          <cell r="D1330">
            <v>632</v>
          </cell>
          <cell r="E1330" t="str">
            <v>Aconitum variegatum L.</v>
          </cell>
        </row>
        <row r="1331">
          <cell r="A1331" t="str">
            <v>subsp</v>
          </cell>
          <cell r="B1331" t="str">
            <v>05/2.0.3</v>
          </cell>
          <cell r="C1331">
            <v>4391</v>
          </cell>
          <cell r="D1331">
            <v>641</v>
          </cell>
          <cell r="E1331" t="str">
            <v>Aconitum variegatum L. subsp. variegatum</v>
          </cell>
        </row>
        <row r="1332">
          <cell r="A1332" t="str">
            <v>hyb</v>
          </cell>
          <cell r="B1332" t="str">
            <v>05/2.0.3</v>
          </cell>
          <cell r="C1332">
            <v>4395</v>
          </cell>
          <cell r="D1332">
            <v>508</v>
          </cell>
          <cell r="E1332" t="str">
            <v>Aconitum x cammarum L. [Aconitum napellus L. subsp. napellus x Aconitum variegatum L. subsp. variegatum]</v>
          </cell>
        </row>
        <row r="1333">
          <cell r="A1333" t="str">
            <v>esp</v>
          </cell>
          <cell r="B1333" t="str">
            <v>05/2.0.3</v>
          </cell>
          <cell r="C1333">
            <v>83</v>
          </cell>
          <cell r="D1333">
            <v>5282</v>
          </cell>
          <cell r="E1333" t="str">
            <v>Anthriscus nitida (Wahlenb.) Hazsl.</v>
          </cell>
        </row>
        <row r="1334">
          <cell r="A1334" t="str">
            <v>esp</v>
          </cell>
          <cell r="B1334" t="str">
            <v>05/2.0.3</v>
          </cell>
          <cell r="C1334">
            <v>4228</v>
          </cell>
          <cell r="D1334">
            <v>9870</v>
          </cell>
          <cell r="E1334" t="str">
            <v>Bistorta officinalis Delarbre</v>
          </cell>
        </row>
        <row r="1335">
          <cell r="A1335" t="str">
            <v>esp</v>
          </cell>
          <cell r="B1335" t="str">
            <v>05/2.0.3</v>
          </cell>
          <cell r="C1335">
            <v>8873</v>
          </cell>
          <cell r="D1335">
            <v>11965</v>
          </cell>
          <cell r="E1335" t="str">
            <v>Calamagrostis purpurea (Trin.) Trin.</v>
          </cell>
        </row>
        <row r="1336">
          <cell r="A1336" t="str">
            <v>subsp(uni)</v>
          </cell>
          <cell r="B1336" t="str">
            <v>05/2.0.3</v>
          </cell>
          <cell r="C1336">
            <v>6727</v>
          </cell>
          <cell r="D1336">
            <v>11967</v>
          </cell>
          <cell r="E1336" t="str">
            <v>Calamagrostis purpurea subsp. phragmitoides (Hartm.) Tzvelev</v>
          </cell>
        </row>
        <row r="1337">
          <cell r="A1337" t="str">
            <v>esp</v>
          </cell>
          <cell r="B1337" t="str">
            <v>05/2.0.3</v>
          </cell>
          <cell r="C1337">
            <v>1889</v>
          </cell>
          <cell r="D1337">
            <v>12493</v>
          </cell>
          <cell r="E1337" t="str">
            <v>Campanula latifolia L.</v>
          </cell>
        </row>
        <row r="1338">
          <cell r="A1338" t="str">
            <v>esp</v>
          </cell>
          <cell r="B1338" t="str">
            <v>05/2.0.3</v>
          </cell>
          <cell r="C1338">
            <v>1898</v>
          </cell>
          <cell r="D1338">
            <v>12566</v>
          </cell>
          <cell r="E1338" t="str">
            <v>Campanula pyramidalis L.</v>
          </cell>
        </row>
        <row r="1339">
          <cell r="A1339" t="str">
            <v>var</v>
          </cell>
          <cell r="B1339" t="str">
            <v>05/2.0.3</v>
          </cell>
          <cell r="C1339">
            <v>9370</v>
          </cell>
          <cell r="D1339">
            <v>17471</v>
          </cell>
          <cell r="E1339" t="str">
            <v>Cirsium arvense var. alpestre Nägeli</v>
          </cell>
        </row>
        <row r="1340">
          <cell r="A1340" t="str">
            <v>esp</v>
          </cell>
          <cell r="B1340" t="str">
            <v>05/2.0.3</v>
          </cell>
          <cell r="C1340">
            <v>726</v>
          </cell>
          <cell r="D1340">
            <v>19725</v>
          </cell>
          <cell r="E1340" t="str">
            <v>Crepis paludosa (L.) Moench</v>
          </cell>
        </row>
        <row r="1341">
          <cell r="A1341" t="str">
            <v>var</v>
          </cell>
          <cell r="B1341" t="str">
            <v>05/2.0.3</v>
          </cell>
          <cell r="C1341">
            <v>4741</v>
          </cell>
          <cell r="D1341">
            <v>82268</v>
          </cell>
          <cell r="E1341" t="str">
            <v>Filipendula ulmaria var. denudata (J.Presl &amp; C.Presl) Maxim.</v>
          </cell>
        </row>
        <row r="1342">
          <cell r="A1342" t="str">
            <v>esp</v>
          </cell>
          <cell r="B1342" t="str">
            <v>05/2.0.3</v>
          </cell>
          <cell r="C1342">
            <v>4756</v>
          </cell>
          <cell r="D1342">
            <v>30136</v>
          </cell>
          <cell r="E1342" t="str">
            <v>Geum rivale L.</v>
          </cell>
        </row>
        <row r="1343">
          <cell r="A1343" t="str">
            <v>hyb</v>
          </cell>
          <cell r="B1343" t="str">
            <v>05/2.0.3</v>
          </cell>
          <cell r="C1343">
            <v>7564</v>
          </cell>
          <cell r="D1343">
            <v>30121</v>
          </cell>
          <cell r="E1343" t="str">
            <v>Geum x intermedium Ehrh. [Geum rivale L. x Geum urbanum L.]</v>
          </cell>
        </row>
        <row r="1344">
          <cell r="A1344" t="str">
            <v>hyb</v>
          </cell>
          <cell r="B1344" t="str">
            <v>05/2.0.3</v>
          </cell>
          <cell r="C1344">
            <v>7562</v>
          </cell>
          <cell r="D1344">
            <v>30144</v>
          </cell>
          <cell r="E1344" t="str">
            <v>Geum x sudeticum Tausch [Geum montanum L. x Geum rivale L.]</v>
          </cell>
        </row>
        <row r="1345">
          <cell r="A1345" t="str">
            <v>hyb</v>
          </cell>
          <cell r="B1345" t="str">
            <v>05/2.0.3</v>
          </cell>
          <cell r="C1345">
            <v>7563</v>
          </cell>
          <cell r="D1345">
            <v>30148</v>
          </cell>
          <cell r="E1345" t="str">
            <v>Geum x thomasianum Ser. [Geum pyrenaicum Mill. x Geum rivale L.]</v>
          </cell>
        </row>
        <row r="1346">
          <cell r="A1346" t="str">
            <v>esp</v>
          </cell>
          <cell r="B1346" t="str">
            <v>05/2.0.3</v>
          </cell>
          <cell r="C1346">
            <v>1051</v>
          </cell>
          <cell r="D1346">
            <v>38880</v>
          </cell>
          <cell r="E1346" t="str">
            <v>Ligularia sibirica (L.) Cass.</v>
          </cell>
        </row>
        <row r="1347">
          <cell r="A1347" t="str">
            <v>subsp</v>
          </cell>
          <cell r="B1347" t="str">
            <v>05/2.0.3</v>
          </cell>
          <cell r="C1347">
            <v>3592</v>
          </cell>
          <cell r="D1347">
            <v>42235</v>
          </cell>
          <cell r="E1347" t="str">
            <v>Mentha spicata subsp. glabrata (Lej. &amp; Courtois) Lebeau</v>
          </cell>
        </row>
        <row r="1348">
          <cell r="A1348" t="str">
            <v>hyb</v>
          </cell>
          <cell r="B1348" t="str">
            <v>05/2.0.3</v>
          </cell>
          <cell r="C1348">
            <v>3596</v>
          </cell>
          <cell r="D1348">
            <v>42050</v>
          </cell>
          <cell r="E1348" t="str">
            <v>Mentha x gentilis L. [Mentha arvensis L. x Mentha spicata subsp. glabrata (Lej. &amp; Courtois) Lebeau]</v>
          </cell>
        </row>
        <row r="1349">
          <cell r="A1349" t="str">
            <v>esp</v>
          </cell>
          <cell r="B1349" t="str">
            <v>05/2.0.3</v>
          </cell>
          <cell r="C1349">
            <v>4188</v>
          </cell>
          <cell r="D1349">
            <v>51071</v>
          </cell>
          <cell r="E1349" t="str">
            <v>Polemonium caeruleum L.</v>
          </cell>
        </row>
        <row r="1350">
          <cell r="A1350" t="str">
            <v>esp</v>
          </cell>
          <cell r="B1350" t="str">
            <v>05/2.0.3</v>
          </cell>
          <cell r="C1350">
            <v>6366</v>
          </cell>
          <cell r="D1350">
            <v>51311</v>
          </cell>
          <cell r="E1350" t="str">
            <v>Polygonatum verticillatum (L.) All.</v>
          </cell>
        </row>
        <row r="1351">
          <cell r="A1351" t="str">
            <v>esp</v>
          </cell>
          <cell r="B1351" t="str">
            <v>05/2.0.3</v>
          </cell>
          <cell r="C1351">
            <v>4489</v>
          </cell>
          <cell r="D1351">
            <v>54669</v>
          </cell>
          <cell r="E1351" t="str">
            <v>Ranunculus aconitifolius L.</v>
          </cell>
        </row>
        <row r="1352">
          <cell r="A1352" t="str">
            <v>esp</v>
          </cell>
          <cell r="B1352" t="str">
            <v>05/2.0.3</v>
          </cell>
          <cell r="C1352">
            <v>4257</v>
          </cell>
          <cell r="D1352">
            <v>58646</v>
          </cell>
          <cell r="E1352" t="str">
            <v xml:space="preserve">Rumex arifolius All. </v>
          </cell>
        </row>
        <row r="1353">
          <cell r="A1353" t="str">
            <v>subsp</v>
          </cell>
          <cell r="B1353" t="str">
            <v>05/2.0.3</v>
          </cell>
          <cell r="C1353">
            <v>14015</v>
          </cell>
          <cell r="D1353">
            <v>58648</v>
          </cell>
          <cell r="E1353" t="str">
            <v>Rumex arifolius All. subsp. arifolius</v>
          </cell>
        </row>
        <row r="1354">
          <cell r="A1354" t="str">
            <v>subsp</v>
          </cell>
          <cell r="B1354" t="str">
            <v>05/2.0.3</v>
          </cell>
          <cell r="C1354">
            <v>4254</v>
          </cell>
          <cell r="D1354">
            <v>58647</v>
          </cell>
          <cell r="E1354" t="str">
            <v>Rumex arifolius subsp. amplexicaulis (Lapeyr.) Nyman</v>
          </cell>
        </row>
        <row r="1355">
          <cell r="A1355" t="str">
            <v>esp</v>
          </cell>
          <cell r="B1355" t="str">
            <v>05/2.0.3</v>
          </cell>
          <cell r="C1355">
            <v>1189</v>
          </cell>
          <cell r="D1355">
            <v>62904</v>
          </cell>
          <cell r="E1355" t="str">
            <v>Senecio hercynicus Herborg</v>
          </cell>
        </row>
        <row r="1356">
          <cell r="A1356" t="str">
            <v>subsp(uni)</v>
          </cell>
          <cell r="B1356" t="str">
            <v>05/2.0.3</v>
          </cell>
          <cell r="C1356">
            <v>37982</v>
          </cell>
          <cell r="D1356">
            <v>103649</v>
          </cell>
          <cell r="E1356" t="str">
            <v>Senecio hercynicus Herborg subsp. hercynicus</v>
          </cell>
        </row>
        <row r="1357">
          <cell r="A1357" t="str">
            <v>esp</v>
          </cell>
          <cell r="B1357" t="str">
            <v>05/2.0.3</v>
          </cell>
          <cell r="C1357">
            <v>4582</v>
          </cell>
          <cell r="D1357">
            <v>67476</v>
          </cell>
          <cell r="E1357" t="str">
            <v>Thalictrum aquilegiifolium L.</v>
          </cell>
        </row>
        <row r="1358">
          <cell r="A1358" t="str">
            <v>esp</v>
          </cell>
          <cell r="B1358" t="str">
            <v>05/2.0.3</v>
          </cell>
          <cell r="C1358">
            <v>30415</v>
          </cell>
          <cell r="D1358">
            <v>75423</v>
          </cell>
          <cell r="E1358" t="str">
            <v xml:space="preserve">Trollius europaeus L. </v>
          </cell>
        </row>
        <row r="1359">
          <cell r="A1359" t="str">
            <v>subsp(uni)</v>
          </cell>
          <cell r="B1359" t="str">
            <v>05/2.0.3</v>
          </cell>
          <cell r="C1359">
            <v>4599</v>
          </cell>
          <cell r="D1359">
            <v>69891</v>
          </cell>
          <cell r="E1359" t="str">
            <v>Trollius europaeus L. subsp. europaeus</v>
          </cell>
        </row>
        <row r="1360">
          <cell r="A1360" t="str">
            <v>subsp</v>
          </cell>
          <cell r="B1360" t="str">
            <v>05/2.0.3</v>
          </cell>
          <cell r="C1360">
            <v>5681</v>
          </cell>
          <cell r="D1360">
            <v>70601</v>
          </cell>
          <cell r="E1360" t="str">
            <v>Valeriana officinalis subsp. sambucifolia (J.C.Mikan ex Pohl) Celak.</v>
          </cell>
        </row>
        <row r="1361">
          <cell r="A1361" t="str">
            <v>esp</v>
          </cell>
          <cell r="B1361" t="str">
            <v>05/2.0.3</v>
          </cell>
          <cell r="C1361">
            <v>6405</v>
          </cell>
          <cell r="D1361">
            <v>70723</v>
          </cell>
          <cell r="E1361" t="str">
            <v xml:space="preserve">Veratrum album L. </v>
          </cell>
        </row>
        <row r="1362">
          <cell r="A1362" t="str">
            <v>subsp</v>
          </cell>
          <cell r="B1362" t="str">
            <v>05/2.0.3</v>
          </cell>
          <cell r="C1362">
            <v>31792</v>
          </cell>
          <cell r="D1362">
            <v>79678</v>
          </cell>
          <cell r="E1362" t="str">
            <v>Veratrum album L. subsp. album</v>
          </cell>
        </row>
        <row r="1363">
          <cell r="A1363" t="str">
            <v>subsp</v>
          </cell>
          <cell r="B1363" t="str">
            <v>05/2.0.3.0.1</v>
          </cell>
          <cell r="C1363">
            <v>4385</v>
          </cell>
          <cell r="D1363">
            <v>548</v>
          </cell>
          <cell r="E1363" t="str">
            <v>Aconitum lycoctonum subsp. neapolitanum (Ten.) Nyman</v>
          </cell>
        </row>
        <row r="1364">
          <cell r="A1364" t="str">
            <v>subsp</v>
          </cell>
          <cell r="B1364" t="str">
            <v>05/2.0.3.0.1</v>
          </cell>
          <cell r="C1364">
            <v>4389</v>
          </cell>
          <cell r="D1364">
            <v>568</v>
          </cell>
          <cell r="E1364" t="str">
            <v>Aconitum napellus subsp. lusitanicum Rouy</v>
          </cell>
        </row>
        <row r="1365">
          <cell r="A1365" t="str">
            <v>subsp</v>
          </cell>
          <cell r="B1365" t="str">
            <v>05/2.0.3.0.1</v>
          </cell>
          <cell r="C1365">
            <v>8315</v>
          </cell>
          <cell r="D1365">
            <v>85361</v>
          </cell>
          <cell r="E1365" t="str">
            <v>Angelica sylvestris subsp. bernardae Reduron</v>
          </cell>
        </row>
        <row r="1366">
          <cell r="A1366" t="str">
            <v>esp</v>
          </cell>
          <cell r="B1366" t="str">
            <v>05/2.0.3.0.1</v>
          </cell>
          <cell r="C1366">
            <v>1491</v>
          </cell>
          <cell r="D1366">
            <v>103677</v>
          </cell>
          <cell r="E1366" t="str">
            <v>Arabidopsis cebennensis (DC.) O'Kane &amp; Al-Shehbaz</v>
          </cell>
        </row>
        <row r="1367">
          <cell r="A1367" t="str">
            <v>esp</v>
          </cell>
          <cell r="B1367" t="str">
            <v>05/2.0.3.0.1</v>
          </cell>
          <cell r="C1367">
            <v>139</v>
          </cell>
          <cell r="D1367">
            <v>16327</v>
          </cell>
          <cell r="E1367" t="str">
            <v>Chaerophyllum hirsutum L.</v>
          </cell>
        </row>
        <row r="1368">
          <cell r="A1368" t="str">
            <v>var</v>
          </cell>
          <cell r="B1368" t="str">
            <v>05/2.0.3.0.1</v>
          </cell>
          <cell r="C1368">
            <v>30609</v>
          </cell>
          <cell r="D1368">
            <v>75653</v>
          </cell>
          <cell r="E1368" t="str">
            <v>Chaerophyllum hirsutum L. var. hirsutum</v>
          </cell>
        </row>
        <row r="1369">
          <cell r="A1369" t="str">
            <v>esp</v>
          </cell>
          <cell r="B1369" t="str">
            <v>05/2.0.3.0.1</v>
          </cell>
          <cell r="C1369">
            <v>675</v>
          </cell>
          <cell r="D1369">
            <v>17623</v>
          </cell>
          <cell r="E1369" t="str">
            <v>Cirsium glabrum DC.</v>
          </cell>
        </row>
        <row r="1370">
          <cell r="A1370" t="str">
            <v>esp</v>
          </cell>
          <cell r="B1370" t="str">
            <v>05/2.0.3.0.1</v>
          </cell>
          <cell r="C1370">
            <v>687</v>
          </cell>
          <cell r="D1370">
            <v>17786</v>
          </cell>
          <cell r="E1370" t="str">
            <v>Cirsium rivulare (Jacq.) All.</v>
          </cell>
        </row>
        <row r="1371">
          <cell r="A1371" t="str">
            <v>hyb</v>
          </cell>
          <cell r="B1371" t="str">
            <v>05/2.0.3.0.1</v>
          </cell>
          <cell r="C1371">
            <v>9408</v>
          </cell>
          <cell r="D1371">
            <v>17596</v>
          </cell>
          <cell r="E1371" t="str">
            <v>Cirsium x erucagineum DC. [Cirsium oleraceum (L.) Scop. x Cirsium rivulare (Jacq.) All.]</v>
          </cell>
        </row>
        <row r="1372">
          <cell r="A1372" t="str">
            <v>hyb</v>
          </cell>
          <cell r="B1372" t="str">
            <v>05/2.0.3.0.1</v>
          </cell>
          <cell r="C1372">
            <v>9417</v>
          </cell>
          <cell r="D1372">
            <v>17641</v>
          </cell>
          <cell r="E1372" t="str">
            <v>Cirsium x heerianum Nägeli [Cirsium acaule Scop. subsp. acaule x Cirsium rivulare (Jacq.) All.]</v>
          </cell>
        </row>
        <row r="1373">
          <cell r="A1373" t="str">
            <v>hyb</v>
          </cell>
          <cell r="B1373" t="str">
            <v>05/2.0.3.0.1</v>
          </cell>
          <cell r="C1373">
            <v>9446</v>
          </cell>
          <cell r="D1373">
            <v>17826</v>
          </cell>
          <cell r="E1373" t="str">
            <v>Cirsium x subalpinum Gaudin [Cirsium palustre (L.) Scop. x Cirsium rivulare (Jacq.) All.]</v>
          </cell>
        </row>
        <row r="1374">
          <cell r="A1374" t="str">
            <v>esp</v>
          </cell>
          <cell r="B1374" t="str">
            <v>05/2.0.3.0.1</v>
          </cell>
          <cell r="C1374">
            <v>752</v>
          </cell>
          <cell r="D1374">
            <v>22747</v>
          </cell>
          <cell r="E1374" t="str">
            <v>Doronicum austriacum Jacq.</v>
          </cell>
        </row>
        <row r="1375">
          <cell r="A1375" t="str">
            <v>hyb</v>
          </cell>
          <cell r="B1375" t="str">
            <v>05/2.0.3.0.1</v>
          </cell>
          <cell r="C1375">
            <v>9849</v>
          </cell>
          <cell r="D1375">
            <v>22780</v>
          </cell>
          <cell r="E1375" t="str">
            <v>Doronicum x pardalanchoides Bornm. &amp; W.Koch [Doronicum austriacum Jacq. x Doronicum pardalianches L.]</v>
          </cell>
        </row>
        <row r="1376">
          <cell r="A1376" t="str">
            <v>esp</v>
          </cell>
          <cell r="B1376" t="str">
            <v>05/2.0.3.0.1</v>
          </cell>
          <cell r="C1376">
            <v>3422</v>
          </cell>
          <cell r="D1376">
            <v>29947</v>
          </cell>
          <cell r="E1376" t="str">
            <v>Geranium endressii J.Gay</v>
          </cell>
        </row>
        <row r="1377">
          <cell r="A1377" t="str">
            <v>esp</v>
          </cell>
          <cell r="B1377" t="str">
            <v>05/2.0.3.0.1</v>
          </cell>
          <cell r="C1377">
            <v>3430</v>
          </cell>
          <cell r="D1377">
            <v>30019</v>
          </cell>
          <cell r="E1377" t="str">
            <v>Geranium phaeum L.</v>
          </cell>
        </row>
        <row r="1378">
          <cell r="A1378" t="str">
            <v>var</v>
          </cell>
          <cell r="B1378" t="str">
            <v>05/2.0.3.0.1</v>
          </cell>
          <cell r="C1378">
            <v>10263</v>
          </cell>
          <cell r="D1378">
            <v>30022</v>
          </cell>
          <cell r="E1378" t="str">
            <v>Geranium phaeum L. var. phaeum</v>
          </cell>
        </row>
        <row r="1379">
          <cell r="A1379" t="str">
            <v>var</v>
          </cell>
          <cell r="B1379" t="str">
            <v>05/2.0.3.0.1</v>
          </cell>
          <cell r="C1379">
            <v>10262</v>
          </cell>
          <cell r="D1379">
            <v>30020</v>
          </cell>
          <cell r="E1379" t="str">
            <v>Geranium phaeum var. lividum (L'Hér.) DC.</v>
          </cell>
        </row>
        <row r="1380">
          <cell r="A1380" t="str">
            <v>esp</v>
          </cell>
          <cell r="B1380" t="str">
            <v>05/2.0.3.0.1</v>
          </cell>
          <cell r="C1380">
            <v>3441</v>
          </cell>
          <cell r="D1380">
            <v>30077</v>
          </cell>
          <cell r="E1380" t="str">
            <v xml:space="preserve">Geranium sylvaticum L. </v>
          </cell>
        </row>
        <row r="1381">
          <cell r="A1381" t="str">
            <v>esp</v>
          </cell>
          <cell r="B1381" t="str">
            <v>05/2.0.3.0.1</v>
          </cell>
          <cell r="C1381">
            <v>1270</v>
          </cell>
          <cell r="D1381">
            <v>67166</v>
          </cell>
          <cell r="E1381" t="str">
            <v>Telekia speciosa (Schreb.) Baumg.</v>
          </cell>
        </row>
        <row r="1382">
          <cell r="A1382" t="str">
            <v>esp</v>
          </cell>
          <cell r="B1382" t="str">
            <v>05/2.0.3.0.1.1</v>
          </cell>
          <cell r="C1382">
            <v>676</v>
          </cell>
          <cell r="D1382">
            <v>17644</v>
          </cell>
          <cell r="E1382" t="str">
            <v>Cirsium heterophyllum (L.) Hill</v>
          </cell>
        </row>
        <row r="1383">
          <cell r="A1383" t="str">
            <v>hyb</v>
          </cell>
          <cell r="B1383" t="str">
            <v>05/2.0.3.0.1.1</v>
          </cell>
          <cell r="C1383">
            <v>9386</v>
          </cell>
          <cell r="D1383">
            <v>17452</v>
          </cell>
          <cell r="E1383" t="str">
            <v>Cirsium x alpestre Nägeli [Cirsium acaule Scop. subsp. acaule x Cirsium heterophyllum (L.) Hill]</v>
          </cell>
        </row>
        <row r="1384">
          <cell r="A1384" t="str">
            <v>esp</v>
          </cell>
          <cell r="B1384" t="str">
            <v>05/2.0.3.0.2</v>
          </cell>
          <cell r="C1384">
            <v>30017</v>
          </cell>
          <cell r="D1384">
            <v>75025</v>
          </cell>
          <cell r="E1384" t="str">
            <v>Carduus personata (L.) Jacq.</v>
          </cell>
        </row>
        <row r="1385">
          <cell r="A1385" t="str">
            <v>hyb</v>
          </cell>
          <cell r="B1385" t="str">
            <v>05/2.0.3.0.2</v>
          </cell>
          <cell r="C1385">
            <v>8969</v>
          </cell>
          <cell r="D1385">
            <v>13171</v>
          </cell>
          <cell r="E1385" t="str">
            <v>Carduus x grenieri Sch.Bip. ex Nyman [Carduus nutans L. x Carduus personata (L.) Jacq.]</v>
          </cell>
        </row>
        <row r="1386">
          <cell r="A1386" t="str">
            <v>hyb</v>
          </cell>
          <cell r="B1386" t="str">
            <v>05/2.0.3.0.2</v>
          </cell>
          <cell r="C1386">
            <v>8993</v>
          </cell>
          <cell r="D1386">
            <v>13338</v>
          </cell>
          <cell r="E1386" t="str">
            <v>Carduus x sepincola Hausskn. [Carduus crispus L. subsp. crispus x Carduus personata (L.) Jacq. subsp. personata]</v>
          </cell>
        </row>
        <row r="1387">
          <cell r="A1387" t="str">
            <v>esp</v>
          </cell>
          <cell r="B1387" t="str">
            <v>05/2.0.3.0.2</v>
          </cell>
          <cell r="C1387">
            <v>30276</v>
          </cell>
          <cell r="D1387">
            <v>75284</v>
          </cell>
          <cell r="E1387" t="str">
            <v>Petasites hybridus (L.) P.Gaertn., B.Mey. &amp; Scherb.</v>
          </cell>
        </row>
        <row r="1388">
          <cell r="A1388" t="str">
            <v>esp</v>
          </cell>
          <cell r="B1388" t="str">
            <v>05/3.</v>
          </cell>
          <cell r="C1388">
            <v>5972</v>
          </cell>
          <cell r="D1388">
            <v>14322</v>
          </cell>
          <cell r="E1388" t="str">
            <v>Carex riparia Curtis</v>
          </cell>
        </row>
        <row r="1389">
          <cell r="A1389" t="str">
            <v>esp</v>
          </cell>
          <cell r="B1389" t="str">
            <v>05/3.</v>
          </cell>
          <cell r="C1389">
            <v>6103</v>
          </cell>
          <cell r="D1389">
            <v>35960</v>
          </cell>
          <cell r="E1389" t="str">
            <v>Iris pseudacorus L.</v>
          </cell>
        </row>
        <row r="1390">
          <cell r="A1390" t="str">
            <v>esp</v>
          </cell>
          <cell r="B1390" t="str">
            <v>05/3.</v>
          </cell>
          <cell r="C1390">
            <v>3576</v>
          </cell>
          <cell r="D1390">
            <v>40533</v>
          </cell>
          <cell r="E1390" t="str">
            <v>Lycopus europaeus L.</v>
          </cell>
        </row>
        <row r="1391">
          <cell r="A1391" t="str">
            <v>var</v>
          </cell>
          <cell r="B1391" t="str">
            <v>05/3.</v>
          </cell>
          <cell r="C1391">
            <v>12584</v>
          </cell>
          <cell r="D1391">
            <v>40535</v>
          </cell>
          <cell r="E1391" t="str">
            <v>Lycopus europaeus L. var. europaeus</v>
          </cell>
        </row>
        <row r="1392">
          <cell r="A1392" t="str">
            <v>var</v>
          </cell>
          <cell r="B1392" t="str">
            <v>05/3.</v>
          </cell>
          <cell r="C1392">
            <v>12585</v>
          </cell>
          <cell r="D1392">
            <v>40538</v>
          </cell>
          <cell r="E1392" t="str">
            <v>Lycopus europaeus var. menthifolius (Mabille) Nyman</v>
          </cell>
        </row>
        <row r="1393">
          <cell r="A1393" t="str">
            <v>var</v>
          </cell>
          <cell r="B1393" t="str">
            <v>05/3.</v>
          </cell>
          <cell r="C1393">
            <v>31823</v>
          </cell>
          <cell r="D1393">
            <v>118516</v>
          </cell>
          <cell r="E1393" t="str">
            <v>Lycopus europaeus var. mollis (A. Kern.) Briq.</v>
          </cell>
        </row>
        <row r="1394">
          <cell r="A1394" t="str">
            <v>esp</v>
          </cell>
          <cell r="B1394" t="str">
            <v>05/3.</v>
          </cell>
          <cell r="C1394">
            <v>30227</v>
          </cell>
          <cell r="D1394">
            <v>75235</v>
          </cell>
          <cell r="E1394" t="str">
            <v xml:space="preserve">Lysimachia vulgaris L. </v>
          </cell>
        </row>
        <row r="1395">
          <cell r="A1395" t="str">
            <v>esp</v>
          </cell>
          <cell r="B1395" t="str">
            <v>05/3.</v>
          </cell>
          <cell r="C1395">
            <v>7043</v>
          </cell>
          <cell r="D1395">
            <v>48632</v>
          </cell>
          <cell r="E1395" t="str">
            <v>Phalaris arundinacea L.</v>
          </cell>
        </row>
        <row r="1396">
          <cell r="A1396" t="str">
            <v>subsp</v>
          </cell>
          <cell r="B1396" t="str">
            <v>05/3.</v>
          </cell>
          <cell r="C1396">
            <v>13222</v>
          </cell>
          <cell r="D1396">
            <v>48634</v>
          </cell>
          <cell r="E1396" t="str">
            <v>Phalaris arundinacea L. subsp. arundinacea</v>
          </cell>
        </row>
        <row r="1397">
          <cell r="A1397" t="str">
            <v>var</v>
          </cell>
          <cell r="B1397" t="str">
            <v>05/3.</v>
          </cell>
          <cell r="C1397">
            <v>13223</v>
          </cell>
          <cell r="D1397">
            <v>48635</v>
          </cell>
          <cell r="E1397" t="str">
            <v>Phalaris arundinacea L. subsp. arundinacea var. arundinacea</v>
          </cell>
        </row>
        <row r="1398">
          <cell r="A1398" t="str">
            <v>var</v>
          </cell>
          <cell r="B1398" t="str">
            <v>05/3.</v>
          </cell>
          <cell r="C1398">
            <v>13224</v>
          </cell>
          <cell r="D1398">
            <v>48636</v>
          </cell>
          <cell r="E1398" t="str">
            <v>Phalaris arundinacea subsp. arundinacea var. picta L.</v>
          </cell>
        </row>
        <row r="1399">
          <cell r="A1399" t="str">
            <v>esp</v>
          </cell>
          <cell r="B1399" t="str">
            <v>05/3.</v>
          </cell>
          <cell r="C1399">
            <v>7063</v>
          </cell>
          <cell r="D1399">
            <v>49047</v>
          </cell>
          <cell r="E1399" t="str">
            <v>Phragmites australis (Cav.) Steud.</v>
          </cell>
        </row>
        <row r="1400">
          <cell r="A1400" t="str">
            <v>subsp</v>
          </cell>
          <cell r="B1400" t="str">
            <v>05/3.</v>
          </cell>
          <cell r="C1400">
            <v>13241</v>
          </cell>
          <cell r="D1400">
            <v>49049</v>
          </cell>
          <cell r="E1400" t="str">
            <v>Phragmites australis (Cav.) Steud. subsp. australis</v>
          </cell>
        </row>
        <row r="1401">
          <cell r="A1401" t="str">
            <v>esp</v>
          </cell>
          <cell r="B1401" t="str">
            <v>05/3.</v>
          </cell>
          <cell r="C1401">
            <v>5570</v>
          </cell>
          <cell r="D1401">
            <v>64869</v>
          </cell>
          <cell r="E1401" t="str">
            <v>Solanum dulcamara L.</v>
          </cell>
        </row>
        <row r="1402">
          <cell r="A1402" t="str">
            <v>var</v>
          </cell>
          <cell r="B1402" t="str">
            <v>05/3.</v>
          </cell>
          <cell r="C1402">
            <v>31164</v>
          </cell>
          <cell r="D1402">
            <v>77161</v>
          </cell>
          <cell r="E1402" t="str">
            <v>Solanum dulcamara L. var. dulcamara</v>
          </cell>
        </row>
        <row r="1403">
          <cell r="A1403" t="str">
            <v>esp</v>
          </cell>
          <cell r="B1403" t="str">
            <v>05/3.0.1</v>
          </cell>
          <cell r="C1403">
            <v>6932</v>
          </cell>
          <cell r="D1403">
            <v>30413</v>
          </cell>
          <cell r="E1403" t="str">
            <v>Glyceria maxima (Hartm.) Holmb.</v>
          </cell>
        </row>
        <row r="1404">
          <cell r="A1404" t="str">
            <v>esp</v>
          </cell>
          <cell r="B1404" t="str">
            <v>05/3.0.1</v>
          </cell>
          <cell r="C1404">
            <v>30477</v>
          </cell>
          <cell r="D1404">
            <v>75485</v>
          </cell>
          <cell r="E1404" t="str">
            <v>Rumex aquaticus L.</v>
          </cell>
        </row>
        <row r="1405">
          <cell r="A1405" t="str">
            <v>esp</v>
          </cell>
          <cell r="B1405" t="str">
            <v>05/3.0.1</v>
          </cell>
          <cell r="C1405">
            <v>4267</v>
          </cell>
          <cell r="D1405">
            <v>58754</v>
          </cell>
          <cell r="E1405" t="str">
            <v>Rumex hydrolapathum Huds.</v>
          </cell>
        </row>
        <row r="1406">
          <cell r="A1406" t="str">
            <v>hyb</v>
          </cell>
          <cell r="B1406" t="str">
            <v>05/3.0.1</v>
          </cell>
          <cell r="C1406">
            <v>14041</v>
          </cell>
          <cell r="D1406">
            <v>58695</v>
          </cell>
          <cell r="E1406" t="str">
            <v>Rumex x conspersus Hartm. [Rumex aquaticus L. subsp. aquaticus x Rumex crispus L. subsp. crispus]</v>
          </cell>
        </row>
        <row r="1407">
          <cell r="A1407" t="str">
            <v>hyb</v>
          </cell>
          <cell r="B1407" t="str">
            <v>05/3.0.1</v>
          </cell>
          <cell r="C1407">
            <v>4292</v>
          </cell>
          <cell r="D1407">
            <v>58747</v>
          </cell>
          <cell r="E1407" t="str">
            <v>Rumex x heterophyllus Schultz [Rumex aquaticus L. subsp. aquaticus x Rumex hydrolapathum Huds.]</v>
          </cell>
        </row>
        <row r="1408">
          <cell r="A1408" t="str">
            <v>esp</v>
          </cell>
          <cell r="B1408" t="str">
            <v>05/3.0.1</v>
          </cell>
          <cell r="C1408">
            <v>6050</v>
          </cell>
          <cell r="D1408">
            <v>61412</v>
          </cell>
          <cell r="E1408" t="str">
            <v>Schoenoplectus tabernaemontani (C.C.Gmel.) Palla</v>
          </cell>
        </row>
        <row r="1409">
          <cell r="A1409" t="str">
            <v>esp</v>
          </cell>
          <cell r="B1409" t="str">
            <v>05/3.0.1</v>
          </cell>
          <cell r="C1409">
            <v>299</v>
          </cell>
          <cell r="D1409">
            <v>64789</v>
          </cell>
          <cell r="E1409" t="str">
            <v>Sium latifolium L.</v>
          </cell>
        </row>
        <row r="1410">
          <cell r="A1410" t="str">
            <v>esp</v>
          </cell>
          <cell r="B1410" t="str">
            <v>05/3.0.1</v>
          </cell>
          <cell r="C1410">
            <v>7263</v>
          </cell>
          <cell r="D1410">
            <v>70154</v>
          </cell>
          <cell r="E1410" t="str">
            <v>Typha latifolia L.</v>
          </cell>
        </row>
        <row r="1411">
          <cell r="A1411" t="str">
            <v>hyb</v>
          </cell>
          <cell r="B1411" t="str">
            <v>05/3.0.1</v>
          </cell>
          <cell r="C1411">
            <v>7268</v>
          </cell>
          <cell r="D1411">
            <v>70147</v>
          </cell>
          <cell r="E1411" t="str">
            <v>Typha x glauca Godr. [Typha angustifolia L. x Typha latifolia L.]</v>
          </cell>
        </row>
        <row r="1412">
          <cell r="A1412" t="str">
            <v>esp</v>
          </cell>
          <cell r="B1412" t="str">
            <v>05/3.0.1.0.1</v>
          </cell>
          <cell r="C1412">
            <v>9642</v>
          </cell>
          <cell r="D1412">
            <v>20690</v>
          </cell>
          <cell r="E1412" t="str">
            <v>Cyperus congestus Vahl</v>
          </cell>
        </row>
        <row r="1413">
          <cell r="A1413" t="str">
            <v>esp</v>
          </cell>
          <cell r="B1413" t="str">
            <v>05/3.0.1.0.1</v>
          </cell>
          <cell r="C1413">
            <v>6002</v>
          </cell>
          <cell r="D1413">
            <v>20771</v>
          </cell>
          <cell r="E1413" t="str">
            <v>Cyperus involucratus Rottb.</v>
          </cell>
        </row>
        <row r="1414">
          <cell r="A1414" t="str">
            <v>esp</v>
          </cell>
          <cell r="B1414" t="str">
            <v>05/3.0.1.0.1</v>
          </cell>
          <cell r="C1414">
            <v>32490</v>
          </cell>
          <cell r="D1414">
            <v>82770</v>
          </cell>
          <cell r="E1414" t="str">
            <v>Elymus canadensis L.</v>
          </cell>
        </row>
        <row r="1415">
          <cell r="A1415" t="str">
            <v>esp</v>
          </cell>
          <cell r="B1415" t="str">
            <v>05/3.0.1.0.1</v>
          </cell>
          <cell r="C1415">
            <v>3809</v>
          </cell>
          <cell r="D1415">
            <v>31967</v>
          </cell>
          <cell r="E1415" t="str">
            <v>Hibiscus palustris L.</v>
          </cell>
        </row>
        <row r="1416">
          <cell r="A1416" t="str">
            <v>esp</v>
          </cell>
          <cell r="B1416" t="str">
            <v>05/3.0.1.0.1</v>
          </cell>
          <cell r="C1416">
            <v>6049</v>
          </cell>
          <cell r="D1416">
            <v>61402</v>
          </cell>
          <cell r="E1416" t="str">
            <v>Schoenoplectus lacustris (L.) Palla</v>
          </cell>
        </row>
        <row r="1417">
          <cell r="A1417" t="str">
            <v>hyb</v>
          </cell>
          <cell r="B1417" t="str">
            <v>05/3.0.1.0.1</v>
          </cell>
          <cell r="C1417">
            <v>6042</v>
          </cell>
          <cell r="D1417">
            <v>61400</v>
          </cell>
          <cell r="E1417" t="str">
            <v>Schoenoplectus x carinatus (Sm.) Palla [Schoenoplectus lacustris (L.) Palla x Schoenoplectus triqueter (L.) Palla]</v>
          </cell>
        </row>
        <row r="1418">
          <cell r="A1418" t="str">
            <v>esp</v>
          </cell>
          <cell r="B1418" t="str">
            <v>05/3.0.1.0.1</v>
          </cell>
          <cell r="C1418">
            <v>7257</v>
          </cell>
          <cell r="D1418">
            <v>65411</v>
          </cell>
          <cell r="E1418" t="str">
            <v>Sparganium erectum L.</v>
          </cell>
        </row>
        <row r="1419">
          <cell r="A1419" t="str">
            <v>subsp</v>
          </cell>
          <cell r="B1419" t="str">
            <v>05/3.0.1.0.1</v>
          </cell>
          <cell r="C1419">
            <v>14580</v>
          </cell>
          <cell r="D1419">
            <v>65412</v>
          </cell>
          <cell r="E1419" t="str">
            <v>Sparganium erectum L. subsp. erectum</v>
          </cell>
        </row>
        <row r="1420">
          <cell r="A1420" t="str">
            <v>esp</v>
          </cell>
          <cell r="B1420" t="str">
            <v>05/3.0.1.0.1</v>
          </cell>
          <cell r="C1420">
            <v>7261</v>
          </cell>
          <cell r="D1420">
            <v>70133</v>
          </cell>
          <cell r="E1420" t="str">
            <v>Typha angustifolia L.</v>
          </cell>
        </row>
        <row r="1421">
          <cell r="A1421" t="str">
            <v>esp</v>
          </cell>
          <cell r="B1421" t="str">
            <v>05/3.0.1.0.1</v>
          </cell>
          <cell r="C1421">
            <v>31914</v>
          </cell>
          <cell r="D1421">
            <v>81303</v>
          </cell>
          <cell r="E1421" t="str">
            <v>Zizania aquatica L.</v>
          </cell>
        </row>
        <row r="1422">
          <cell r="A1422" t="str">
            <v>esp</v>
          </cell>
          <cell r="B1422" t="str">
            <v>05/3.0.1.0.2</v>
          </cell>
          <cell r="C1422">
            <v>5838</v>
          </cell>
          <cell r="D1422">
            <v>669</v>
          </cell>
          <cell r="E1422" t="str">
            <v>Acorus calamus L.</v>
          </cell>
        </row>
        <row r="1423">
          <cell r="A1423" t="str">
            <v>esp</v>
          </cell>
          <cell r="B1423" t="str">
            <v>05/3.0.1.0.2</v>
          </cell>
          <cell r="C1423">
            <v>5784</v>
          </cell>
          <cell r="D1423">
            <v>2859</v>
          </cell>
          <cell r="E1423" t="str">
            <v>Alisma lanceolatum With.</v>
          </cell>
        </row>
        <row r="1424">
          <cell r="A1424" t="str">
            <v>esp</v>
          </cell>
          <cell r="B1424" t="str">
            <v>05/3.0.1.0.2</v>
          </cell>
          <cell r="C1424">
            <v>5785</v>
          </cell>
          <cell r="D1424">
            <v>2871</v>
          </cell>
          <cell r="E1424" t="str">
            <v>Alisma plantago-aquatica L.</v>
          </cell>
        </row>
        <row r="1425">
          <cell r="A1425" t="str">
            <v>esp</v>
          </cell>
          <cell r="B1425" t="str">
            <v>05/3.0.1.0.2</v>
          </cell>
          <cell r="C1425">
            <v>37061</v>
          </cell>
          <cell r="D1425">
            <v>101814</v>
          </cell>
          <cell r="E1425" t="str">
            <v>Bolboschoenus glaucus (Lam.) S.G.Sm.</v>
          </cell>
        </row>
        <row r="1426">
          <cell r="A1426" t="str">
            <v>esp</v>
          </cell>
          <cell r="B1426" t="str">
            <v>05/3.0.1.0.2</v>
          </cell>
          <cell r="C1426">
            <v>8797</v>
          </cell>
          <cell r="D1426">
            <v>87527</v>
          </cell>
          <cell r="E1426" t="str">
            <v>Bolboschoenus laticarpus Marhold, Hroudová, Duchá ek &amp; Zákr.</v>
          </cell>
        </row>
        <row r="1427">
          <cell r="A1427" t="str">
            <v>esp</v>
          </cell>
          <cell r="B1427" t="str">
            <v>05/3.0.1.0.2</v>
          </cell>
          <cell r="C1427">
            <v>8798</v>
          </cell>
          <cell r="D1427">
            <v>9935</v>
          </cell>
          <cell r="E1427" t="str">
            <v>Bolboschoenus planiculmis (F.Schmidt) T.V.Egorova</v>
          </cell>
        </row>
        <row r="1428">
          <cell r="A1428" t="str">
            <v>esp</v>
          </cell>
          <cell r="B1428" t="str">
            <v>05/3.0.1.0.2</v>
          </cell>
          <cell r="C1428">
            <v>32196</v>
          </cell>
          <cell r="D1428">
            <v>82102</v>
          </cell>
          <cell r="E1428" t="str">
            <v>Bolboschoenus yagara (Ohwi) A.E.Kozhevn.</v>
          </cell>
        </row>
        <row r="1429">
          <cell r="A1429" t="str">
            <v>esp</v>
          </cell>
          <cell r="B1429" t="str">
            <v>05/3.0.1.0.2</v>
          </cell>
          <cell r="C1429">
            <v>5850</v>
          </cell>
          <cell r="D1429">
            <v>11684</v>
          </cell>
          <cell r="E1429" t="str">
            <v>Butomus umbellatus L.</v>
          </cell>
        </row>
        <row r="1430">
          <cell r="A1430" t="str">
            <v>esp</v>
          </cell>
          <cell r="B1430" t="str">
            <v>05/3.0.1.0.2</v>
          </cell>
          <cell r="C1430">
            <v>5788</v>
          </cell>
          <cell r="D1430">
            <v>12137</v>
          </cell>
          <cell r="E1430" t="str">
            <v>Caldesia parnassifolia (L.) Parl.</v>
          </cell>
        </row>
        <row r="1431">
          <cell r="A1431" t="str">
            <v>esp</v>
          </cell>
          <cell r="B1431" t="str">
            <v>05/3.0.1.0.2</v>
          </cell>
          <cell r="C1431">
            <v>9651</v>
          </cell>
          <cell r="D1431">
            <v>20838</v>
          </cell>
          <cell r="E1431" t="str">
            <v>Cyperus schweinitzii Torr.</v>
          </cell>
        </row>
        <row r="1432">
          <cell r="A1432" t="str">
            <v>esp</v>
          </cell>
          <cell r="B1432" t="str">
            <v>05/3.0.1.0.2</v>
          </cell>
          <cell r="C1432">
            <v>6015</v>
          </cell>
          <cell r="D1432">
            <v>23692</v>
          </cell>
          <cell r="E1432" t="str">
            <v>Eleocharis bonariensis Nees</v>
          </cell>
        </row>
        <row r="1433">
          <cell r="A1433" t="str">
            <v>subsp</v>
          </cell>
          <cell r="B1433" t="str">
            <v>05/3.0.1.0.2</v>
          </cell>
          <cell r="C1433">
            <v>6020</v>
          </cell>
          <cell r="D1433">
            <v>101844</v>
          </cell>
          <cell r="E1433" t="str">
            <v>Eleocharis palustris subsp. waltersii Bure &amp; Danihelka</v>
          </cell>
        </row>
        <row r="1434">
          <cell r="A1434" t="str">
            <v>esp</v>
          </cell>
          <cell r="B1434" t="str">
            <v>05/3.0.1.0.2</v>
          </cell>
          <cell r="C1434">
            <v>3467</v>
          </cell>
          <cell r="D1434">
            <v>32110</v>
          </cell>
          <cell r="E1434" t="str">
            <v>Hippuris vulgaris L.</v>
          </cell>
        </row>
        <row r="1435">
          <cell r="A1435" t="str">
            <v>esp</v>
          </cell>
          <cell r="B1435" t="str">
            <v>05/3.0.1.0.2</v>
          </cell>
          <cell r="C1435">
            <v>222</v>
          </cell>
          <cell r="D1435">
            <v>44426</v>
          </cell>
          <cell r="E1435" t="str">
            <v>Oenanthe aquatica (L.) Poir.</v>
          </cell>
        </row>
        <row r="1436">
          <cell r="A1436" t="str">
            <v>esp</v>
          </cell>
          <cell r="B1436" t="str">
            <v>05/3.0.1.0.2</v>
          </cell>
          <cell r="C1436">
            <v>7212</v>
          </cell>
          <cell r="D1436">
            <v>51951</v>
          </cell>
          <cell r="E1436" t="str">
            <v xml:space="preserve">Pontederia cordata L. </v>
          </cell>
        </row>
        <row r="1437">
          <cell r="A1437" t="str">
            <v>esp</v>
          </cell>
          <cell r="B1437" t="str">
            <v>05/3.0.1.0.2</v>
          </cell>
          <cell r="C1437">
            <v>1778</v>
          </cell>
          <cell r="D1437">
            <v>56345</v>
          </cell>
          <cell r="E1437" t="str">
            <v>Rorippa amphibia (L.) Besser</v>
          </cell>
        </row>
        <row r="1438">
          <cell r="A1438" t="str">
            <v>esp</v>
          </cell>
          <cell r="B1438" t="str">
            <v>05/3.0.1.0.2</v>
          </cell>
          <cell r="C1438">
            <v>14097</v>
          </cell>
          <cell r="D1438">
            <v>59155</v>
          </cell>
          <cell r="E1438" t="str">
            <v>Sagittaria graminea Michaux</v>
          </cell>
        </row>
        <row r="1439">
          <cell r="A1439" t="str">
            <v>esp</v>
          </cell>
          <cell r="B1439" t="str">
            <v>05/3.0.1.0.2</v>
          </cell>
          <cell r="C1439">
            <v>5792</v>
          </cell>
          <cell r="D1439">
            <v>59159</v>
          </cell>
          <cell r="E1439" t="str">
            <v>Sagittaria latifolia Willd.</v>
          </cell>
        </row>
        <row r="1440">
          <cell r="A1440" t="str">
            <v>esp</v>
          </cell>
          <cell r="B1440" t="str">
            <v>05/3.0.1.0.2</v>
          </cell>
          <cell r="C1440">
            <v>5793</v>
          </cell>
          <cell r="D1440">
            <v>59165</v>
          </cell>
          <cell r="E1440" t="str">
            <v>Sagittaria sagittifolia L.</v>
          </cell>
        </row>
        <row r="1441">
          <cell r="A1441" t="str">
            <v>esp</v>
          </cell>
          <cell r="B1441" t="str">
            <v>05/3.0.1.0.2</v>
          </cell>
          <cell r="C1441">
            <v>6053</v>
          </cell>
          <cell r="D1441">
            <v>61407</v>
          </cell>
          <cell r="E1441" t="str">
            <v>Schoenoplectus mucronatus (L.) Palla</v>
          </cell>
        </row>
        <row r="1442">
          <cell r="A1442" t="str">
            <v>esp</v>
          </cell>
          <cell r="B1442" t="str">
            <v>05/3.0.1.0.2</v>
          </cell>
          <cell r="C1442">
            <v>6062</v>
          </cell>
          <cell r="D1442">
            <v>61413</v>
          </cell>
          <cell r="E1442" t="str">
            <v>Schoenoplectus triqueter (L.) Palla</v>
          </cell>
        </row>
        <row r="1443">
          <cell r="A1443" t="str">
            <v>esp</v>
          </cell>
          <cell r="B1443" t="str">
            <v>05/3.0.1.0.2</v>
          </cell>
          <cell r="C1443">
            <v>6057</v>
          </cell>
          <cell r="D1443">
            <v>61670</v>
          </cell>
          <cell r="E1443" t="str">
            <v>Scirpus radicans Schkuhr</v>
          </cell>
        </row>
        <row r="1444">
          <cell r="A1444" t="str">
            <v>esp</v>
          </cell>
          <cell r="B1444" t="str">
            <v>05/3.0.1.0.2</v>
          </cell>
          <cell r="C1444">
            <v>7256</v>
          </cell>
          <cell r="D1444">
            <v>65409</v>
          </cell>
          <cell r="E1444" t="str">
            <v>Sparganium emersum Rehmann</v>
          </cell>
        </row>
        <row r="1445">
          <cell r="A1445" t="str">
            <v>subsp</v>
          </cell>
          <cell r="B1445" t="str">
            <v>05/3.0.1.0.2</v>
          </cell>
          <cell r="C1445">
            <v>7259</v>
          </cell>
          <cell r="D1445">
            <v>65414</v>
          </cell>
          <cell r="E1445" t="str">
            <v>Sparganium erectum subsp. neglectum (Beeby) K.Richt.</v>
          </cell>
        </row>
        <row r="1446">
          <cell r="A1446" t="str">
            <v>esp</v>
          </cell>
          <cell r="B1446" t="str">
            <v>05/3.0.1.0.2</v>
          </cell>
          <cell r="C1446">
            <v>5848</v>
          </cell>
          <cell r="D1446">
            <v>73190</v>
          </cell>
          <cell r="E1446" t="str">
            <v xml:space="preserve">Zantedeschia aethiopica (L.) Spreng. </v>
          </cell>
        </row>
        <row r="1447">
          <cell r="A1447" t="str">
            <v>esp</v>
          </cell>
          <cell r="B1447" t="str">
            <v>05/3.0.1.0.3</v>
          </cell>
          <cell r="C1447">
            <v>6639</v>
          </cell>
          <cell r="D1447">
            <v>7099</v>
          </cell>
          <cell r="E1447" t="str">
            <v>Arundo donax L.</v>
          </cell>
        </row>
        <row r="1448">
          <cell r="A1448" t="str">
            <v>esp</v>
          </cell>
          <cell r="B1448" t="str">
            <v>05/3.0.1.0.3</v>
          </cell>
          <cell r="C1448">
            <v>6640</v>
          </cell>
          <cell r="D1448">
            <v>7148</v>
          </cell>
          <cell r="E1448" t="str">
            <v>Arundo plinii Turra</v>
          </cell>
        </row>
        <row r="1449">
          <cell r="A1449" t="str">
            <v>esp</v>
          </cell>
          <cell r="B1449" t="str">
            <v>05/3.0.1.0.3</v>
          </cell>
          <cell r="C1449">
            <v>6675</v>
          </cell>
          <cell r="D1449">
            <v>10096</v>
          </cell>
          <cell r="E1449" t="str">
            <v>Brachypodium glaucovirens (Murb.) Fritsch pro. syn. nom. invalid.</v>
          </cell>
        </row>
        <row r="1450">
          <cell r="A1450" t="str">
            <v>esp</v>
          </cell>
          <cell r="B1450" t="str">
            <v>05/3.0.1.0.3</v>
          </cell>
          <cell r="C1450">
            <v>6005</v>
          </cell>
          <cell r="D1450">
            <v>20703</v>
          </cell>
          <cell r="E1450" t="str">
            <v>Cyperus badius Desf.</v>
          </cell>
        </row>
        <row r="1451">
          <cell r="A1451" t="str">
            <v>esp</v>
          </cell>
          <cell r="B1451" t="str">
            <v>05/3.0.1.0.3</v>
          </cell>
          <cell r="C1451">
            <v>5997</v>
          </cell>
          <cell r="D1451">
            <v>20728</v>
          </cell>
          <cell r="E1451" t="str">
            <v>Cyperus esculentus L.</v>
          </cell>
        </row>
        <row r="1452">
          <cell r="A1452" t="str">
            <v>var</v>
          </cell>
          <cell r="B1452" t="str">
            <v>05/3.0.1.0.3</v>
          </cell>
          <cell r="C1452">
            <v>9644</v>
          </cell>
          <cell r="D1452">
            <v>20732</v>
          </cell>
          <cell r="E1452" t="str">
            <v>Cyperus esculentus L. var. esculentus</v>
          </cell>
        </row>
        <row r="1453">
          <cell r="A1453" t="str">
            <v>esp</v>
          </cell>
          <cell r="B1453" t="str">
            <v>05/3.0.1.0.3</v>
          </cell>
          <cell r="C1453">
            <v>6004</v>
          </cell>
          <cell r="D1453">
            <v>20785</v>
          </cell>
          <cell r="E1453" t="str">
            <v>Cyperus longus L.</v>
          </cell>
        </row>
        <row r="1454">
          <cell r="A1454" t="str">
            <v>esp</v>
          </cell>
          <cell r="B1454" t="str">
            <v>05/3.0.1.0.3</v>
          </cell>
          <cell r="C1454">
            <v>33871</v>
          </cell>
          <cell r="D1454">
            <v>84636</v>
          </cell>
          <cell r="E1454" t="str">
            <v>Cyperus papyrus L.</v>
          </cell>
        </row>
        <row r="1455">
          <cell r="A1455" t="str">
            <v>esp</v>
          </cell>
          <cell r="B1455" t="str">
            <v>05/3.0.1.0.3</v>
          </cell>
          <cell r="C1455">
            <v>6008</v>
          </cell>
          <cell r="D1455">
            <v>20834</v>
          </cell>
          <cell r="E1455" t="str">
            <v xml:space="preserve">Cyperus rotundus L. </v>
          </cell>
        </row>
        <row r="1456">
          <cell r="A1456" t="str">
            <v>subsp</v>
          </cell>
          <cell r="B1456" t="str">
            <v>05/3.0.1.0.3</v>
          </cell>
          <cell r="C1456">
            <v>9650</v>
          </cell>
          <cell r="D1456">
            <v>20836</v>
          </cell>
          <cell r="E1456" t="str">
            <v>Cyperus rotundus L. subsp. rotundus</v>
          </cell>
        </row>
        <row r="1457">
          <cell r="A1457" t="str">
            <v>subsp</v>
          </cell>
          <cell r="B1457" t="str">
            <v>05/3.0.1.0.3</v>
          </cell>
          <cell r="C1457">
            <v>6009</v>
          </cell>
          <cell r="D1457">
            <v>20835</v>
          </cell>
          <cell r="E1457" t="str">
            <v>Cyperus rotundus subsp. brevibracteatus (Legrand) Laínz</v>
          </cell>
        </row>
        <row r="1458">
          <cell r="A1458" t="str">
            <v>esp</v>
          </cell>
          <cell r="B1458" t="str">
            <v>05/3.0.1.0.3</v>
          </cell>
          <cell r="C1458">
            <v>2920</v>
          </cell>
          <cell r="D1458">
            <v>30457</v>
          </cell>
          <cell r="E1458" t="str">
            <v>Glycyrrhiza glabra L.</v>
          </cell>
        </row>
        <row r="1459">
          <cell r="A1459" t="str">
            <v>esp</v>
          </cell>
          <cell r="B1459" t="str">
            <v>05/3.0.1.0.3</v>
          </cell>
          <cell r="C1459">
            <v>6963</v>
          </cell>
          <cell r="D1459">
            <v>35727</v>
          </cell>
          <cell r="E1459" t="str">
            <v>Imperata cylindrica (L.) Rausch.</v>
          </cell>
        </row>
        <row r="1460">
          <cell r="A1460" t="str">
            <v>subsp</v>
          </cell>
          <cell r="B1460" t="str">
            <v>05/3.0.1.0.3</v>
          </cell>
          <cell r="C1460">
            <v>7044</v>
          </cell>
          <cell r="D1460">
            <v>48639</v>
          </cell>
          <cell r="E1460" t="str">
            <v>Phalaris arundinacea subsp. oehleri Pilg.</v>
          </cell>
        </row>
        <row r="1461">
          <cell r="A1461" t="str">
            <v>subsp</v>
          </cell>
          <cell r="B1461" t="str">
            <v>05/3.0.1.0.3</v>
          </cell>
          <cell r="C1461">
            <v>7064</v>
          </cell>
          <cell r="D1461">
            <v>49050</v>
          </cell>
          <cell r="E1461" t="str">
            <v>Phragmites australis subsp. chrysantha (Mabille) Soják</v>
          </cell>
        </row>
        <row r="1462">
          <cell r="A1462" t="str">
            <v>esp</v>
          </cell>
          <cell r="B1462" t="str">
            <v>05/3.0.1.0.3</v>
          </cell>
          <cell r="C1462">
            <v>6822</v>
          </cell>
          <cell r="D1462">
            <v>119163</v>
          </cell>
          <cell r="E1462" t="str">
            <v>Tripidium ravennae (L.) H.Scholz</v>
          </cell>
        </row>
        <row r="1463">
          <cell r="A1463" t="str">
            <v>subsp(uni)</v>
          </cell>
          <cell r="B1463" t="str">
            <v>05/3.0.1.0.3</v>
          </cell>
          <cell r="C1463">
            <v>43061</v>
          </cell>
          <cell r="D1463">
            <v>119164</v>
          </cell>
          <cell r="E1463" t="str">
            <v>Tripidium ravennae (L.) H.Scholz subsp. ravennae</v>
          </cell>
        </row>
        <row r="1464">
          <cell r="A1464" t="str">
            <v>subsp</v>
          </cell>
          <cell r="B1464" t="str">
            <v>05/3.0.1.0.4</v>
          </cell>
          <cell r="C1464">
            <v>75</v>
          </cell>
          <cell r="D1464">
            <v>75718</v>
          </cell>
          <cell r="E1464" t="str">
            <v>Angelica archangelica subsp. litoralis (Fr.) Thell.</v>
          </cell>
        </row>
        <row r="1465">
          <cell r="A1465" t="str">
            <v>esp</v>
          </cell>
          <cell r="B1465" t="str">
            <v>05/3.0.1.0.4</v>
          </cell>
          <cell r="C1465">
            <v>6052</v>
          </cell>
          <cell r="D1465">
            <v>9931</v>
          </cell>
          <cell r="E1465" t="str">
            <v>Bolboschoenus maritimus (L.) Palla</v>
          </cell>
        </row>
        <row r="1466">
          <cell r="A1466" t="str">
            <v>esp</v>
          </cell>
          <cell r="B1466" t="str">
            <v>05/3.0.1.0.4</v>
          </cell>
          <cell r="C1466">
            <v>5920</v>
          </cell>
          <cell r="D1466">
            <v>13910</v>
          </cell>
          <cell r="E1466" t="str">
            <v>Carex hispida Willd.</v>
          </cell>
        </row>
        <row r="1467">
          <cell r="A1467" t="str">
            <v>esp</v>
          </cell>
          <cell r="B1467" t="str">
            <v>05/3.0.1.0.4</v>
          </cell>
          <cell r="C1467">
            <v>6160</v>
          </cell>
          <cell r="D1467">
            <v>36698</v>
          </cell>
          <cell r="E1467" t="str">
            <v>Juncus subulatus Forssk.</v>
          </cell>
        </row>
        <row r="1468">
          <cell r="A1468" t="str">
            <v>esp</v>
          </cell>
          <cell r="B1468" t="str">
            <v>05/3.0.1.0.4</v>
          </cell>
          <cell r="C1468">
            <v>3812</v>
          </cell>
          <cell r="D1468">
            <v>37280</v>
          </cell>
          <cell r="E1468" t="str">
            <v>Kosteletzkya pentacarpos (L.) Ledeb.</v>
          </cell>
        </row>
        <row r="1469">
          <cell r="A1469" t="str">
            <v>var</v>
          </cell>
          <cell r="B1469" t="str">
            <v>05/3.0.1.0.4</v>
          </cell>
          <cell r="C1469">
            <v>4264</v>
          </cell>
          <cell r="D1469">
            <v>58705</v>
          </cell>
          <cell r="E1469" t="str">
            <v>Rumex crispus var. uliginosus Le Gall</v>
          </cell>
        </row>
        <row r="1470">
          <cell r="A1470" t="str">
            <v>esp</v>
          </cell>
          <cell r="B1470" t="str">
            <v>05/3.0.1.0.4</v>
          </cell>
          <cell r="C1470">
            <v>6051</v>
          </cell>
          <cell r="D1470">
            <v>61405</v>
          </cell>
          <cell r="E1470" t="str">
            <v>Schoenoplectus litoralis (Schrad.) Palla</v>
          </cell>
        </row>
        <row r="1471">
          <cell r="A1471" t="str">
            <v>esp</v>
          </cell>
          <cell r="B1471" t="str">
            <v>05/3.0.1.0.4</v>
          </cell>
          <cell r="C1471">
            <v>6056</v>
          </cell>
          <cell r="D1471">
            <v>61408</v>
          </cell>
          <cell r="E1471" t="str">
            <v>Schoenoplectus pungens (Vahl) Palla</v>
          </cell>
        </row>
        <row r="1472">
          <cell r="A1472" t="str">
            <v>esp</v>
          </cell>
          <cell r="B1472" t="str">
            <v>05/3.0.1.0.4</v>
          </cell>
          <cell r="C1472">
            <v>7262</v>
          </cell>
          <cell r="D1472">
            <v>70141</v>
          </cell>
          <cell r="E1472" t="str">
            <v>Typha domingensis (Pers.) Steud.</v>
          </cell>
        </row>
        <row r="1473">
          <cell r="A1473" t="str">
            <v>esp</v>
          </cell>
          <cell r="B1473" t="str">
            <v>05/3.0.1.0.4</v>
          </cell>
          <cell r="C1473">
            <v>7264</v>
          </cell>
          <cell r="D1473">
            <v>70157</v>
          </cell>
          <cell r="E1473" t="str">
            <v>Typha laxmannii Lepech.</v>
          </cell>
        </row>
        <row r="1474">
          <cell r="A1474" t="str">
            <v>hyb</v>
          </cell>
          <cell r="B1474" t="str">
            <v>05/3.0.1.0.4</v>
          </cell>
          <cell r="C1474">
            <v>7811</v>
          </cell>
          <cell r="D1474">
            <v>70184</v>
          </cell>
          <cell r="E1474" t="str">
            <v>Typha x hyb. (sans nom 1)  [Typha domingensis (Pers.) Steud. x Typha laxmannii Lepech.]</v>
          </cell>
        </row>
        <row r="1475">
          <cell r="A1475" t="str">
            <v>hyb</v>
          </cell>
          <cell r="B1475" t="str">
            <v>05/3.0.1.0.4</v>
          </cell>
          <cell r="C1475">
            <v>30912</v>
          </cell>
          <cell r="D1475">
            <v>76389</v>
          </cell>
          <cell r="E1475" t="str">
            <v>Typha x hyb. (sans nom 2)  [Typha latifolia L. x Typha laxmannii Lepech.]</v>
          </cell>
        </row>
        <row r="1476">
          <cell r="A1476" t="str">
            <v>hyb</v>
          </cell>
          <cell r="B1476" t="str">
            <v>05/3.0.1.0.4</v>
          </cell>
          <cell r="C1476">
            <v>7810</v>
          </cell>
          <cell r="D1476">
            <v>70177</v>
          </cell>
          <cell r="E1476" t="str">
            <v>Typha x provincialis A.Camus [Typha domingensis (Pers.) Steud. x Typha latifolia L.]</v>
          </cell>
        </row>
        <row r="1477">
          <cell r="A1477" t="str">
            <v>esp</v>
          </cell>
          <cell r="B1477" t="str">
            <v>05/3.0.2</v>
          </cell>
          <cell r="C1477">
            <v>5857</v>
          </cell>
          <cell r="D1477">
            <v>13409</v>
          </cell>
          <cell r="E1477" t="str">
            <v>Carex acutiformis Ehrh.</v>
          </cell>
        </row>
        <row r="1478">
          <cell r="A1478" t="str">
            <v>esp</v>
          </cell>
          <cell r="B1478" t="str">
            <v>05/3.0.2</v>
          </cell>
          <cell r="C1478">
            <v>5954</v>
          </cell>
          <cell r="D1478">
            <v>14199</v>
          </cell>
          <cell r="E1478" t="str">
            <v>Carex paniculata L.</v>
          </cell>
        </row>
        <row r="1479">
          <cell r="A1479" t="str">
            <v>subsp</v>
          </cell>
          <cell r="B1479" t="str">
            <v>05/3.0.2</v>
          </cell>
          <cell r="C1479">
            <v>9030</v>
          </cell>
          <cell r="D1479">
            <v>14203</v>
          </cell>
          <cell r="E1479" t="str">
            <v>Carex paniculata L. subsp. paniculata</v>
          </cell>
        </row>
        <row r="1480">
          <cell r="A1480" t="str">
            <v>subsp</v>
          </cell>
          <cell r="B1480" t="str">
            <v>05/3.0.2</v>
          </cell>
          <cell r="C1480">
            <v>5955</v>
          </cell>
          <cell r="D1480">
            <v>14202</v>
          </cell>
          <cell r="E1480" t="str">
            <v>Carex paniculata subsp. lusitanica (Schkuhr) Maire</v>
          </cell>
        </row>
        <row r="1481">
          <cell r="A1481" t="str">
            <v>esp</v>
          </cell>
          <cell r="B1481" t="str">
            <v>05/3.0.2</v>
          </cell>
          <cell r="C1481">
            <v>5985</v>
          </cell>
          <cell r="D1481">
            <v>14487</v>
          </cell>
          <cell r="E1481" t="str">
            <v>Carex vesicaria L.</v>
          </cell>
        </row>
        <row r="1482">
          <cell r="A1482" t="str">
            <v>hyb</v>
          </cell>
          <cell r="B1482" t="str">
            <v>05/3.0.2</v>
          </cell>
          <cell r="C1482">
            <v>9076</v>
          </cell>
          <cell r="D1482">
            <v>13876</v>
          </cell>
          <cell r="E1482" t="str">
            <v>Carex x grossii Fiek [Carex hirta L. x Carex vesicaria L.]</v>
          </cell>
        </row>
        <row r="1483">
          <cell r="A1483" t="str">
            <v>esp</v>
          </cell>
          <cell r="B1483" t="str">
            <v>05/3.0.2</v>
          </cell>
          <cell r="C1483">
            <v>7398</v>
          </cell>
          <cell r="D1483">
            <v>24509</v>
          </cell>
          <cell r="E1483" t="str">
            <v>Equisetum fluviatile L.</v>
          </cell>
        </row>
        <row r="1484">
          <cell r="A1484" t="str">
            <v>esp</v>
          </cell>
          <cell r="B1484" t="str">
            <v>05/3.0.2</v>
          </cell>
          <cell r="C1484">
            <v>12298</v>
          </cell>
          <cell r="D1484">
            <v>35876</v>
          </cell>
          <cell r="E1484" t="str">
            <v>Iris versicolor L.</v>
          </cell>
        </row>
        <row r="1485">
          <cell r="A1485" t="str">
            <v>hyb</v>
          </cell>
          <cell r="B1485" t="str">
            <v>05/3.0.2</v>
          </cell>
          <cell r="C1485">
            <v>1782</v>
          </cell>
          <cell r="D1485">
            <v>56348</v>
          </cell>
          <cell r="E1485" t="str">
            <v>Rorippa x anceps (Wahlenb.) Rchb. [Rorippa amphibia (L.) Besser x Rorippa sylvestris (L.) Besser subsp. sylvestris]</v>
          </cell>
        </row>
        <row r="1486">
          <cell r="A1486" t="str">
            <v>esp</v>
          </cell>
          <cell r="B1486" t="str">
            <v>05/3.0.2.0.1</v>
          </cell>
          <cell r="C1486">
            <v>29998</v>
          </cell>
          <cell r="D1486">
            <v>75006</v>
          </cell>
          <cell r="E1486" t="str">
            <v>Calamagrostis canescens (Weber) Roth</v>
          </cell>
        </row>
        <row r="1487">
          <cell r="A1487" t="str">
            <v>subsp(uni)</v>
          </cell>
          <cell r="B1487" t="str">
            <v>05/3.0.2.0.1</v>
          </cell>
          <cell r="C1487">
            <v>6724</v>
          </cell>
          <cell r="D1487">
            <v>11809</v>
          </cell>
          <cell r="E1487" t="str">
            <v>Calamagrostis canescens (Weber) Roth subsp. canescens</v>
          </cell>
        </row>
        <row r="1488">
          <cell r="A1488" t="str">
            <v>hyb</v>
          </cell>
          <cell r="B1488" t="str">
            <v>05/3.0.2.0.1</v>
          </cell>
          <cell r="C1488">
            <v>8878</v>
          </cell>
          <cell r="D1488">
            <v>11873</v>
          </cell>
          <cell r="E1488" t="str">
            <v>Calamagrostis x hartmanniana Fr. [Calamagrostis arundinacea (L.) Roth x Calamagrostis canescens (Weber) Roth subsp. canescens]</v>
          </cell>
        </row>
        <row r="1489">
          <cell r="A1489" t="str">
            <v>esp</v>
          </cell>
          <cell r="B1489" t="str">
            <v>05/3.0.2.0.1</v>
          </cell>
          <cell r="C1489">
            <v>5845</v>
          </cell>
          <cell r="D1489">
            <v>12183</v>
          </cell>
          <cell r="E1489" t="str">
            <v>Calla palustris L.</v>
          </cell>
        </row>
        <row r="1490">
          <cell r="A1490" t="str">
            <v>esp</v>
          </cell>
          <cell r="B1490" t="str">
            <v>05/3.0.2.0.1</v>
          </cell>
          <cell r="C1490">
            <v>5859</v>
          </cell>
          <cell r="D1490">
            <v>13443</v>
          </cell>
          <cell r="E1490" t="str">
            <v>Carex appropinquata Schumach.</v>
          </cell>
        </row>
        <row r="1491">
          <cell r="A1491" t="str">
            <v>esp</v>
          </cell>
          <cell r="B1491" t="str">
            <v>05/3.0.2.0.1</v>
          </cell>
          <cell r="C1491">
            <v>30019</v>
          </cell>
          <cell r="D1491">
            <v>75027</v>
          </cell>
          <cell r="E1491" t="str">
            <v>Carex buxbaumii Wahlenb.</v>
          </cell>
        </row>
        <row r="1492">
          <cell r="A1492" t="str">
            <v>esp</v>
          </cell>
          <cell r="B1492" t="str">
            <v>05/3.0.2.0.1</v>
          </cell>
          <cell r="C1492">
            <v>5875</v>
          </cell>
          <cell r="D1492">
            <v>13573</v>
          </cell>
          <cell r="E1492" t="str">
            <v>Carex cespitosa L.</v>
          </cell>
        </row>
        <row r="1493">
          <cell r="A1493" t="str">
            <v>esp</v>
          </cell>
          <cell r="B1493" t="str">
            <v>05/3.0.2.0.1</v>
          </cell>
          <cell r="C1493">
            <v>30020</v>
          </cell>
          <cell r="D1493">
            <v>75028</v>
          </cell>
          <cell r="E1493" t="str">
            <v xml:space="preserve">Carex elata All. </v>
          </cell>
        </row>
        <row r="1494">
          <cell r="A1494" t="str">
            <v>subsp</v>
          </cell>
          <cell r="B1494" t="str">
            <v>05/3.0.2.0.1</v>
          </cell>
          <cell r="C1494">
            <v>5897</v>
          </cell>
          <cell r="D1494">
            <v>13708</v>
          </cell>
          <cell r="E1494" t="str">
            <v>Carex elata All. subsp. elata</v>
          </cell>
        </row>
        <row r="1495">
          <cell r="A1495" t="str">
            <v>esp</v>
          </cell>
          <cell r="B1495" t="str">
            <v>05/3.0.2.0.1</v>
          </cell>
          <cell r="C1495">
            <v>5898</v>
          </cell>
          <cell r="D1495">
            <v>13713</v>
          </cell>
          <cell r="E1495" t="str">
            <v>Carex elongata L.</v>
          </cell>
        </row>
        <row r="1496">
          <cell r="A1496" t="str">
            <v>esp</v>
          </cell>
          <cell r="B1496" t="str">
            <v>05/3.0.2.0.1</v>
          </cell>
          <cell r="C1496">
            <v>5917</v>
          </cell>
          <cell r="D1496">
            <v>13895</v>
          </cell>
          <cell r="E1496" t="str">
            <v>Carex hartmanii Cajander</v>
          </cell>
        </row>
        <row r="1497">
          <cell r="A1497" t="str">
            <v>esp</v>
          </cell>
          <cell r="B1497" t="str">
            <v>05/3.0.2.0.1</v>
          </cell>
          <cell r="C1497">
            <v>5964</v>
          </cell>
          <cell r="D1497">
            <v>14274</v>
          </cell>
          <cell r="E1497" t="str">
            <v>Carex pseudocyperus L.</v>
          </cell>
        </row>
        <row r="1498">
          <cell r="A1498" t="str">
            <v>hyb</v>
          </cell>
          <cell r="B1498" t="str">
            <v>05/3.0.2.0.1</v>
          </cell>
          <cell r="C1498">
            <v>9072</v>
          </cell>
          <cell r="D1498">
            <v>13815</v>
          </cell>
          <cell r="E1498" t="str">
            <v>Carex x fussii Simonk. [Carex elongata L. x Carex paniculata L. subsp. paniculata]</v>
          </cell>
        </row>
        <row r="1499">
          <cell r="A1499" t="str">
            <v>hyb</v>
          </cell>
          <cell r="B1499" t="str">
            <v>05/3.0.2.0.1</v>
          </cell>
          <cell r="C1499">
            <v>9118</v>
          </cell>
          <cell r="D1499">
            <v>14267</v>
          </cell>
          <cell r="E1499" t="str">
            <v>Carex x prolixa Fr. [Carex acuta L. x Carex elata All. subsp. elata]</v>
          </cell>
        </row>
        <row r="1500">
          <cell r="A1500" t="str">
            <v>hyb</v>
          </cell>
          <cell r="B1500" t="str">
            <v>05/3.0.2.0.1</v>
          </cell>
          <cell r="C1500">
            <v>9123</v>
          </cell>
          <cell r="D1500">
            <v>14331</v>
          </cell>
          <cell r="E1500" t="str">
            <v>Carex x rotae De Not. [Carex appropinquata Schumach. x Carex paniculata L. subsp. paniculata]</v>
          </cell>
        </row>
        <row r="1501">
          <cell r="A1501" t="str">
            <v>hyb</v>
          </cell>
          <cell r="B1501" t="str">
            <v>05/3.0.2.0.1</v>
          </cell>
          <cell r="C1501">
            <v>5991</v>
          </cell>
          <cell r="D1501">
            <v>14465</v>
          </cell>
          <cell r="E1501" t="str">
            <v>Carex x turfosa Fr. [Carex elata All. x Carex nigra (L.) Reichard]</v>
          </cell>
        </row>
        <row r="1502">
          <cell r="A1502" t="str">
            <v>esp</v>
          </cell>
          <cell r="B1502" t="str">
            <v>05/3.0.2.0.1</v>
          </cell>
          <cell r="C1502">
            <v>143</v>
          </cell>
          <cell r="D1502">
            <v>17353</v>
          </cell>
          <cell r="E1502" t="str">
            <v>Cicuta virosa L.</v>
          </cell>
        </row>
        <row r="1503">
          <cell r="A1503" t="str">
            <v>esp</v>
          </cell>
          <cell r="B1503" t="str">
            <v>05/3.0.2.0.1</v>
          </cell>
          <cell r="C1503">
            <v>5993</v>
          </cell>
          <cell r="D1503">
            <v>18147</v>
          </cell>
          <cell r="E1503" t="str">
            <v>Cladium mariscus (L.) Pohl</v>
          </cell>
        </row>
        <row r="1504">
          <cell r="A1504" t="str">
            <v>esp</v>
          </cell>
          <cell r="B1504" t="str">
            <v>05/3.0.2.0.1</v>
          </cell>
          <cell r="C1504">
            <v>7376</v>
          </cell>
          <cell r="D1504">
            <v>23253</v>
          </cell>
          <cell r="E1504" t="str">
            <v>Dryopteris cristata (L.) A.Gray</v>
          </cell>
        </row>
        <row r="1505">
          <cell r="A1505" t="str">
            <v>hyb</v>
          </cell>
          <cell r="B1505" t="str">
            <v>05/3.0.2.0.1</v>
          </cell>
          <cell r="C1505">
            <v>7392</v>
          </cell>
          <cell r="D1505">
            <v>23321</v>
          </cell>
          <cell r="E1505" t="str">
            <v>Dryopteris x uliginosa (A.Braun ex Döll) Kuntze ex Druce [Dryopteris carthusiana (Vill.) H.P.Fuchs x Dryopteris cristata (L.) A.Gray]</v>
          </cell>
        </row>
        <row r="1506">
          <cell r="A1506" t="str">
            <v>esp</v>
          </cell>
          <cell r="B1506" t="str">
            <v>05/3.0.2.0.1</v>
          </cell>
          <cell r="C1506">
            <v>30202</v>
          </cell>
          <cell r="D1506">
            <v>75210</v>
          </cell>
          <cell r="E1506" t="str">
            <v>Lathyrus palustris L.</v>
          </cell>
        </row>
        <row r="1507">
          <cell r="A1507" t="str">
            <v>esp</v>
          </cell>
          <cell r="B1507" t="str">
            <v>05/3.0.2.0.1</v>
          </cell>
          <cell r="C1507">
            <v>4351</v>
          </cell>
          <cell r="D1507">
            <v>40586</v>
          </cell>
          <cell r="E1507" t="str">
            <v>Lysimachia thyrsiflora L.</v>
          </cell>
        </row>
        <row r="1508">
          <cell r="A1508" t="str">
            <v>esp</v>
          </cell>
          <cell r="B1508" t="str">
            <v>05/3.0.2.0.1</v>
          </cell>
          <cell r="C1508">
            <v>4532</v>
          </cell>
          <cell r="D1508">
            <v>55117</v>
          </cell>
          <cell r="E1508" t="str">
            <v>Ranunculus lingua L.</v>
          </cell>
        </row>
        <row r="1509">
          <cell r="A1509" t="str">
            <v>esp</v>
          </cell>
          <cell r="B1509" t="str">
            <v>05/3.0.2.0.1</v>
          </cell>
          <cell r="C1509">
            <v>7464</v>
          </cell>
          <cell r="D1509">
            <v>67779</v>
          </cell>
          <cell r="E1509" t="str">
            <v>Thelypteris palustris Schott</v>
          </cell>
        </row>
        <row r="1510">
          <cell r="A1510" t="str">
            <v>esp</v>
          </cell>
          <cell r="B1510" t="str">
            <v>05/3.0.2.0.1</v>
          </cell>
          <cell r="C1510">
            <v>253</v>
          </cell>
          <cell r="D1510">
            <v>68284</v>
          </cell>
          <cell r="E1510" t="str">
            <v>Thysselinum palustre (L.) Hoffm.</v>
          </cell>
        </row>
        <row r="1511">
          <cell r="A1511" t="str">
            <v>esp</v>
          </cell>
          <cell r="B1511" t="str">
            <v>05/3.0.2.0.1</v>
          </cell>
          <cell r="C1511">
            <v>7267</v>
          </cell>
          <cell r="D1511">
            <v>70178</v>
          </cell>
          <cell r="E1511" t="str">
            <v>Typha shuttleworthii W.D.J.Koch &amp; Sond.</v>
          </cell>
        </row>
        <row r="1512">
          <cell r="A1512" t="str">
            <v>hyb</v>
          </cell>
          <cell r="B1512" t="str">
            <v>05/3.0.2.0.1</v>
          </cell>
          <cell r="C1512">
            <v>7809</v>
          </cell>
          <cell r="D1512">
            <v>70137</v>
          </cell>
          <cell r="E1512" t="str">
            <v>Typha x bavarica Graebn. [Typha angustifolia L. x Typha shuttleworthii W.D.J.Koch &amp; Sond.]</v>
          </cell>
        </row>
        <row r="1513">
          <cell r="A1513" t="str">
            <v>esp</v>
          </cell>
          <cell r="B1513" t="str">
            <v>05/3.0.2.0.2</v>
          </cell>
          <cell r="C1513">
            <v>5856</v>
          </cell>
          <cell r="D1513">
            <v>13392</v>
          </cell>
          <cell r="E1513" t="str">
            <v>Carex acuta L.</v>
          </cell>
        </row>
        <row r="1514">
          <cell r="A1514" t="str">
            <v>esp</v>
          </cell>
          <cell r="B1514" t="str">
            <v>06/1.</v>
          </cell>
          <cell r="C1514">
            <v>5941</v>
          </cell>
          <cell r="D1514">
            <v>14127</v>
          </cell>
          <cell r="E1514" t="str">
            <v xml:space="preserve">Carex nigra (L.) Reichard </v>
          </cell>
        </row>
        <row r="1515">
          <cell r="A1515" t="str">
            <v>subsp</v>
          </cell>
          <cell r="B1515" t="str">
            <v>06/1.</v>
          </cell>
          <cell r="C1515">
            <v>9024</v>
          </cell>
          <cell r="D1515">
            <v>14130</v>
          </cell>
          <cell r="E1515" t="str">
            <v>Carex nigra (L.) Reichard subsp. nigra</v>
          </cell>
        </row>
        <row r="1516">
          <cell r="A1516" t="str">
            <v>esp</v>
          </cell>
          <cell r="B1516" t="str">
            <v>06/1.</v>
          </cell>
          <cell r="C1516">
            <v>2629</v>
          </cell>
          <cell r="D1516">
            <v>23111</v>
          </cell>
          <cell r="E1516" t="str">
            <v>Drosera rotundifolia L.</v>
          </cell>
        </row>
        <row r="1517">
          <cell r="A1517" t="str">
            <v>esp</v>
          </cell>
          <cell r="B1517" t="str">
            <v>06/1.</v>
          </cell>
          <cell r="C1517">
            <v>6024</v>
          </cell>
          <cell r="D1517">
            <v>24987</v>
          </cell>
          <cell r="E1517" t="str">
            <v>Eriophorum angustifolium Honck.</v>
          </cell>
        </row>
        <row r="1518">
          <cell r="A1518" t="str">
            <v>subsp(uni)</v>
          </cell>
          <cell r="B1518" t="str">
            <v>06/1.</v>
          </cell>
          <cell r="C1518">
            <v>43354</v>
          </cell>
          <cell r="D1518">
            <v>119656</v>
          </cell>
          <cell r="E1518" t="str">
            <v>Eriophorum angustifolium Honck. subsp. angustifolium</v>
          </cell>
        </row>
        <row r="1519">
          <cell r="A1519" t="str">
            <v>esp</v>
          </cell>
          <cell r="B1519" t="str">
            <v>06/1.</v>
          </cell>
          <cell r="C1519">
            <v>5203</v>
          </cell>
          <cell r="D1519">
            <v>47942</v>
          </cell>
          <cell r="E1519" t="str">
            <v>Parnassia palustris L.</v>
          </cell>
        </row>
        <row r="1520">
          <cell r="A1520" t="str">
            <v>esp</v>
          </cell>
          <cell r="B1520" t="str">
            <v>06/1.</v>
          </cell>
          <cell r="C1520">
            <v>5662</v>
          </cell>
          <cell r="D1520">
            <v>49587</v>
          </cell>
          <cell r="E1520" t="str">
            <v>Pinguicula vulgaris L.</v>
          </cell>
        </row>
        <row r="1521">
          <cell r="A1521" t="str">
            <v>var</v>
          </cell>
          <cell r="B1521" t="str">
            <v>06/1.</v>
          </cell>
          <cell r="C1521">
            <v>43552</v>
          </cell>
          <cell r="D1521">
            <v>119944</v>
          </cell>
          <cell r="E1521" t="str">
            <v>Pinguicula vulgaris L. var. vulgaris</v>
          </cell>
        </row>
        <row r="1522">
          <cell r="A1522" t="str">
            <v>esp</v>
          </cell>
          <cell r="B1522" t="str">
            <v>06/1.</v>
          </cell>
          <cell r="C1522">
            <v>14818</v>
          </cell>
          <cell r="D1522">
            <v>68932</v>
          </cell>
          <cell r="E1522" t="str">
            <v xml:space="preserve">Trichophorum cespitosum (L.) Hartm. </v>
          </cell>
        </row>
        <row r="1523">
          <cell r="A1523" t="str">
            <v>subsp</v>
          </cell>
          <cell r="B1523" t="str">
            <v>06/1.</v>
          </cell>
          <cell r="C1523">
            <v>6044</v>
          </cell>
          <cell r="D1523">
            <v>68934</v>
          </cell>
          <cell r="E1523" t="str">
            <v>Trichophorum cespitosum (L.) Hartm. subsp. cespitosum</v>
          </cell>
        </row>
        <row r="1524">
          <cell r="A1524" t="str">
            <v>esp</v>
          </cell>
          <cell r="B1524" t="str">
            <v>06/1.1</v>
          </cell>
          <cell r="C1524">
            <v>5953</v>
          </cell>
          <cell r="D1524">
            <v>14194</v>
          </cell>
          <cell r="E1524" t="str">
            <v>Carex panicea L.</v>
          </cell>
        </row>
        <row r="1525">
          <cell r="A1525" t="str">
            <v>esp</v>
          </cell>
          <cell r="B1525" t="str">
            <v>06/1.1</v>
          </cell>
          <cell r="C1525">
            <v>5965</v>
          </cell>
          <cell r="D1525">
            <v>14286</v>
          </cell>
          <cell r="E1525" t="str">
            <v>Carex pulicaris L.</v>
          </cell>
        </row>
        <row r="1526">
          <cell r="A1526" t="str">
            <v>esp</v>
          </cell>
          <cell r="B1526" t="str">
            <v>06/1.1</v>
          </cell>
          <cell r="C1526">
            <v>6437</v>
          </cell>
          <cell r="D1526">
            <v>21403</v>
          </cell>
          <cell r="E1526" t="str">
            <v>Dactylorhiza maculata (L.) Soó</v>
          </cell>
        </row>
        <row r="1527">
          <cell r="A1527" t="str">
            <v>subsp</v>
          </cell>
          <cell r="B1527" t="str">
            <v>06/1.1</v>
          </cell>
          <cell r="C1527">
            <v>9694</v>
          </cell>
          <cell r="D1527">
            <v>21409</v>
          </cell>
          <cell r="E1527" t="str">
            <v>Dactylorhiza maculata (L.) Soó subsp. maculata</v>
          </cell>
        </row>
        <row r="1528">
          <cell r="A1528" t="str">
            <v>esp</v>
          </cell>
          <cell r="B1528" t="str">
            <v>06/1.1</v>
          </cell>
          <cell r="C1528">
            <v>6433</v>
          </cell>
          <cell r="D1528">
            <v>21415</v>
          </cell>
          <cell r="E1528" t="str">
            <v>Dactylorhiza majalis (Rchb.) P.F.Hunt &amp; Summerh.</v>
          </cell>
        </row>
        <row r="1529">
          <cell r="A1529" t="str">
            <v>subsp</v>
          </cell>
          <cell r="B1529" t="str">
            <v>06/1.1</v>
          </cell>
          <cell r="C1529">
            <v>9681</v>
          </cell>
          <cell r="D1529">
            <v>82787</v>
          </cell>
          <cell r="E1529" t="str">
            <v>Dactylorhiza majalis (Rchb.) P.F.Hunt &amp; Summerh. subsp. majalis</v>
          </cell>
        </row>
        <row r="1530">
          <cell r="A1530" t="str">
            <v>hyb</v>
          </cell>
          <cell r="B1530" t="str">
            <v>06/1.1</v>
          </cell>
          <cell r="C1530">
            <v>9700</v>
          </cell>
          <cell r="D1530">
            <v>21306</v>
          </cell>
          <cell r="E1530" t="str">
            <v>Dactylorhiza x altobracensis (H.J.Coste) Soó [Dactylorhiza majalis (Rchb.) P.F.Hunt &amp; Summerh. x Dactylorhiza sambucina (L.) Soó subsp. sambucina fa sambucina ]</v>
          </cell>
        </row>
        <row r="1531">
          <cell r="A1531" t="str">
            <v>hyb</v>
          </cell>
          <cell r="B1531" t="str">
            <v>06/1.1</v>
          </cell>
          <cell r="C1531">
            <v>9707</v>
          </cell>
          <cell r="D1531">
            <v>21320</v>
          </cell>
          <cell r="E1531" t="str">
            <v>Dactylorhiza x braunii (Halácsy) Borsos &amp; Soó [Dactylorhiza majalis (Rchb.) P.F.Hunt &amp; Summerh. x Dactylorhiza fuchsii (Druce) Soó]</v>
          </cell>
        </row>
        <row r="1532">
          <cell r="A1532" t="str">
            <v>hyb</v>
          </cell>
          <cell r="B1532" t="str">
            <v>06/1.1</v>
          </cell>
          <cell r="C1532">
            <v>14980</v>
          </cell>
          <cell r="D1532">
            <v>78404</v>
          </cell>
          <cell r="E1532" t="str">
            <v>Dactylorhiza x conigerum (Norman) B.Bock [Dactylorhiza maculata (L.) Soó x Dactylorhiza viridis (L.) R.M.Bateman, Pridgeon &amp; M.W.Chase]</v>
          </cell>
        </row>
        <row r="1533">
          <cell r="A1533" t="str">
            <v>hyb</v>
          </cell>
          <cell r="B1533" t="str">
            <v>06/1.1</v>
          </cell>
          <cell r="C1533">
            <v>9758</v>
          </cell>
          <cell r="D1533">
            <v>21481</v>
          </cell>
          <cell r="E1533" t="str">
            <v>Dactylorhiza x vermeuleniana Soó [Dactylorhiza majalis (Rchb.) P.F.Hunt &amp; Summerh. x Dactylorhiza maculata (L.) Soó subsp. maculata]</v>
          </cell>
        </row>
        <row r="1534">
          <cell r="A1534" t="str">
            <v>esp</v>
          </cell>
          <cell r="B1534" t="str">
            <v>06/1.1</v>
          </cell>
          <cell r="C1534">
            <v>5086</v>
          </cell>
          <cell r="D1534">
            <v>29313</v>
          </cell>
          <cell r="E1534" t="str">
            <v>Galium uliginosum L.</v>
          </cell>
        </row>
        <row r="1535">
          <cell r="A1535" t="str">
            <v>esp</v>
          </cell>
          <cell r="B1535" t="str">
            <v>06/1.1</v>
          </cell>
          <cell r="C1535">
            <v>197</v>
          </cell>
          <cell r="D1535">
            <v>35096</v>
          </cell>
          <cell r="E1535" t="str">
            <v>Hydrocotyle vulgaris L.</v>
          </cell>
        </row>
        <row r="1536">
          <cell r="A1536" t="str">
            <v>esp</v>
          </cell>
          <cell r="B1536" t="str">
            <v>06/1.1</v>
          </cell>
          <cell r="C1536">
            <v>4312</v>
          </cell>
          <cell r="D1536">
            <v>40585</v>
          </cell>
          <cell r="E1536" t="str">
            <v>Lysimachia tenella L.</v>
          </cell>
        </row>
        <row r="1537">
          <cell r="A1537" t="str">
            <v>esp</v>
          </cell>
          <cell r="B1537" t="str">
            <v>06/1.1</v>
          </cell>
          <cell r="C1537">
            <v>7010</v>
          </cell>
          <cell r="D1537">
            <v>42805</v>
          </cell>
          <cell r="E1537" t="str">
            <v>Molinia caerulea (L.) Moench</v>
          </cell>
        </row>
        <row r="1538">
          <cell r="A1538" t="str">
            <v>subsp</v>
          </cell>
          <cell r="B1538" t="str">
            <v>06/1.1</v>
          </cell>
          <cell r="C1538">
            <v>12705</v>
          </cell>
          <cell r="D1538">
            <v>42811</v>
          </cell>
          <cell r="E1538" t="str">
            <v>Molinia caerulea (L.) Moench subsp. caerulea</v>
          </cell>
        </row>
        <row r="1539">
          <cell r="A1539" t="str">
            <v>esp</v>
          </cell>
          <cell r="B1539" t="str">
            <v>06/1.1</v>
          </cell>
          <cell r="C1539">
            <v>2624</v>
          </cell>
          <cell r="D1539">
            <v>66558</v>
          </cell>
          <cell r="E1539" t="str">
            <v>Succisa pratensis Moench</v>
          </cell>
        </row>
        <row r="1540">
          <cell r="A1540" t="str">
            <v>esp</v>
          </cell>
          <cell r="B1540" t="str">
            <v>06/1.1</v>
          </cell>
          <cell r="C1540">
            <v>30418</v>
          </cell>
          <cell r="D1540">
            <v>75426</v>
          </cell>
          <cell r="E1540" t="str">
            <v xml:space="preserve">Valeriana dioica L. </v>
          </cell>
        </row>
        <row r="1541">
          <cell r="A1541" t="str">
            <v>subsp(uni)</v>
          </cell>
          <cell r="B1541" t="str">
            <v>06/1.1</v>
          </cell>
          <cell r="C1541">
            <v>5676</v>
          </cell>
          <cell r="D1541">
            <v>70550</v>
          </cell>
          <cell r="E1541" t="str">
            <v>Valeriana dioica L. subsp. dioica</v>
          </cell>
        </row>
        <row r="1542">
          <cell r="A1542" t="str">
            <v>hyb</v>
          </cell>
          <cell r="B1542" t="str">
            <v>06/1.1</v>
          </cell>
          <cell r="C1542">
            <v>15040</v>
          </cell>
          <cell r="D1542">
            <v>78468</v>
          </cell>
          <cell r="E1542" t="str">
            <v>x Dactylocamptis boudieri (E.G.Camus) B.Bock [Anacamptis morio (L.) R.M.Bateman, Pridgeon &amp; M.W.Chase x Dactylorhiza majalis (Rchb.) P.F.Hunt &amp; Summerh.]</v>
          </cell>
        </row>
        <row r="1543">
          <cell r="A1543" t="str">
            <v>hyb</v>
          </cell>
          <cell r="B1543" t="str">
            <v>06/1.1</v>
          </cell>
          <cell r="C1543">
            <v>15042</v>
          </cell>
          <cell r="D1543">
            <v>78470</v>
          </cell>
          <cell r="E1543" t="str">
            <v>x Dactylocamptis chassagnei (Alleiz.) B.Bock [Anacamptis laxiflora (Lam.) R.M.Bateman, Pridgeon &amp; M.W.Chase subsp. laxiflora x Dactylorhiza majalis (Rchb.) P.F.Hunt &amp; Summerh.]</v>
          </cell>
        </row>
        <row r="1544">
          <cell r="A1544" t="str">
            <v>hyb</v>
          </cell>
          <cell r="B1544" t="str">
            <v>06/1.1</v>
          </cell>
          <cell r="C1544">
            <v>15049</v>
          </cell>
          <cell r="D1544">
            <v>78472</v>
          </cell>
          <cell r="E1544" t="str">
            <v>x Dactylocamptis leguei (E.G.Camus) B.Bock [Anacamptis laxiflora (Lam.) R.M.Bateman, Pridgeon &amp; M.W.Chase subsp. laxiflora x Dactylorhiza incarnata (L.) Soó subsp. incarnata]</v>
          </cell>
        </row>
        <row r="1545">
          <cell r="A1545" t="str">
            <v>hyb</v>
          </cell>
          <cell r="B1545" t="str">
            <v>06/1.1</v>
          </cell>
          <cell r="C1545">
            <v>15058</v>
          </cell>
          <cell r="D1545">
            <v>78477</v>
          </cell>
          <cell r="E1545" t="str">
            <v>x Dactylocamptis timbaliana (E.G.Camus) B.Bock [Anacamptis morio (L.) R.M.Bateman, Pridgeon &amp; M.W.Chase x Dactylorhiza maculata (L.) Soó]</v>
          </cell>
        </row>
        <row r="1546">
          <cell r="A1546" t="str">
            <v>hyb</v>
          </cell>
          <cell r="B1546" t="str">
            <v>06/1.1</v>
          </cell>
          <cell r="C1546">
            <v>14968</v>
          </cell>
          <cell r="D1546">
            <v>21247</v>
          </cell>
          <cell r="E1546" t="str">
            <v>x Dactylodenia lebrunii (E.G.Camus) Peitz [Dactylorhiza majalis (Rchb.) P.F.Hunt &amp; Summerh. x Gymnadenia conopsea (L.) R.Br. subsp. conopsea]</v>
          </cell>
        </row>
        <row r="1547">
          <cell r="A1547" t="str">
            <v>hyb</v>
          </cell>
          <cell r="B1547" t="str">
            <v>06/1.1</v>
          </cell>
          <cell r="C1547">
            <v>29844</v>
          </cell>
          <cell r="D1547">
            <v>21248</v>
          </cell>
          <cell r="E1547" t="str">
            <v>x Dactylodenia legrandiana (E.G.Camus) Peitz [Dactylorhiza maculata (L.) Soó x Gymnadenia conopsea (L.) R.Br.]</v>
          </cell>
        </row>
        <row r="1548">
          <cell r="A1548" t="str">
            <v>hyb</v>
          </cell>
          <cell r="B1548" t="str">
            <v>06/1.1</v>
          </cell>
          <cell r="C1548">
            <v>29866</v>
          </cell>
          <cell r="D1548">
            <v>75819</v>
          </cell>
          <cell r="E1548" t="str">
            <v>x Orchidactyla kromayeri (M.Schulze) Soó [Dactylorhiza maculata (L.) Soó subsp. maculata x Orchis mascula (L.) L. subsp. mascula]</v>
          </cell>
        </row>
        <row r="1549">
          <cell r="A1549" t="str">
            <v>esp</v>
          </cell>
          <cell r="B1549" t="str">
            <v>06/1.1.1</v>
          </cell>
          <cell r="C1549">
            <v>29934</v>
          </cell>
          <cell r="D1549">
            <v>74942</v>
          </cell>
          <cell r="E1549" t="str">
            <v xml:space="preserve">Agrostis canina L. </v>
          </cell>
        </row>
        <row r="1550">
          <cell r="A1550" t="str">
            <v>var</v>
          </cell>
          <cell r="B1550" t="str">
            <v>06/1.1.1</v>
          </cell>
          <cell r="C1550">
            <v>6590</v>
          </cell>
          <cell r="D1550">
            <v>1583</v>
          </cell>
          <cell r="E1550" t="str">
            <v>Agrostis canina L. var. canina</v>
          </cell>
        </row>
        <row r="1551">
          <cell r="A1551" t="str">
            <v>subsp</v>
          </cell>
          <cell r="B1551" t="str">
            <v>06/1.1.1</v>
          </cell>
          <cell r="C1551">
            <v>8938</v>
          </cell>
          <cell r="D1551">
            <v>12941</v>
          </cell>
          <cell r="E1551" t="str">
            <v>Cardamine pratensis subsp. rivularis (Schur) Nyman</v>
          </cell>
        </row>
        <row r="1552">
          <cell r="A1552" t="str">
            <v>esp</v>
          </cell>
          <cell r="B1552" t="str">
            <v>06/1.1.1</v>
          </cell>
          <cell r="C1552">
            <v>5882</v>
          </cell>
          <cell r="D1552">
            <v>13637</v>
          </cell>
          <cell r="E1552" t="str">
            <v>Carex demissa Vahl ex Hartm.</v>
          </cell>
        </row>
        <row r="1553">
          <cell r="A1553" t="str">
            <v>esp</v>
          </cell>
          <cell r="B1553" t="str">
            <v>06/1.1.1</v>
          </cell>
          <cell r="C1553">
            <v>5896</v>
          </cell>
          <cell r="D1553">
            <v>13700</v>
          </cell>
          <cell r="E1553" t="str">
            <v>Carex echinata Murray</v>
          </cell>
        </row>
        <row r="1554">
          <cell r="A1554" t="str">
            <v>subsp</v>
          </cell>
          <cell r="B1554" t="str">
            <v>06/1.1.1</v>
          </cell>
          <cell r="C1554">
            <v>6438</v>
          </cell>
          <cell r="D1554">
            <v>21406</v>
          </cell>
          <cell r="E1554" t="str">
            <v>Dactylorhiza maculata subsp. elodes (Griseb.) Soó</v>
          </cell>
        </row>
        <row r="1555">
          <cell r="A1555" t="str">
            <v>esp</v>
          </cell>
          <cell r="B1555" t="str">
            <v>06/1.1.1</v>
          </cell>
          <cell r="C1555">
            <v>6444</v>
          </cell>
          <cell r="D1555">
            <v>21462</v>
          </cell>
          <cell r="E1555" t="str">
            <v>Dactylorhiza sphagnicola (Höppner) Aver.</v>
          </cell>
        </row>
        <row r="1556">
          <cell r="A1556" t="str">
            <v>var</v>
          </cell>
          <cell r="B1556" t="str">
            <v>06/1.1.1</v>
          </cell>
          <cell r="C1556">
            <v>7375</v>
          </cell>
          <cell r="D1556">
            <v>81384</v>
          </cell>
          <cell r="E1556" t="str">
            <v>Dryopteris carthusiana var. elevata A.Braun</v>
          </cell>
        </row>
        <row r="1557">
          <cell r="A1557" t="str">
            <v>esp</v>
          </cell>
          <cell r="B1557" t="str">
            <v>06/1.1.1</v>
          </cell>
          <cell r="C1557">
            <v>3896</v>
          </cell>
          <cell r="D1557">
            <v>24248</v>
          </cell>
          <cell r="E1557" t="str">
            <v>Epilobium palustre L.</v>
          </cell>
        </row>
        <row r="1558">
          <cell r="A1558" t="str">
            <v>hyb</v>
          </cell>
          <cell r="B1558" t="str">
            <v>06/1.1.1</v>
          </cell>
          <cell r="C1558">
            <v>8093</v>
          </cell>
          <cell r="D1558">
            <v>24294</v>
          </cell>
          <cell r="E1558" t="str">
            <v>Epilobium x rivulare Wahlenb. [Epilobium palustre L. x Epilobium parviflorum Schreb.]</v>
          </cell>
        </row>
        <row r="1559">
          <cell r="A1559" t="str">
            <v>esp</v>
          </cell>
          <cell r="B1559" t="str">
            <v>06/1.1.1</v>
          </cell>
          <cell r="C1559">
            <v>7403</v>
          </cell>
          <cell r="D1559">
            <v>24583</v>
          </cell>
          <cell r="E1559" t="str">
            <v>Equisetum sylvaticum L.</v>
          </cell>
        </row>
        <row r="1560">
          <cell r="A1560" t="str">
            <v>esp</v>
          </cell>
          <cell r="B1560" t="str">
            <v>06/1.1.1</v>
          </cell>
          <cell r="C1560">
            <v>30901</v>
          </cell>
          <cell r="D1560">
            <v>76363</v>
          </cell>
          <cell r="E1560" t="str">
            <v>Galium triflorum Michx.</v>
          </cell>
        </row>
        <row r="1561">
          <cell r="A1561" t="str">
            <v>esp</v>
          </cell>
          <cell r="B1561" t="str">
            <v>06/1.1.1</v>
          </cell>
          <cell r="C1561">
            <v>6347</v>
          </cell>
          <cell r="D1561">
            <v>43784</v>
          </cell>
          <cell r="E1561" t="str">
            <v>Narthecium ossifragum (L.) Huds.</v>
          </cell>
        </row>
        <row r="1562">
          <cell r="A1562" t="str">
            <v>esp</v>
          </cell>
          <cell r="B1562" t="str">
            <v>06/1.1.1</v>
          </cell>
          <cell r="C1562">
            <v>5419</v>
          </cell>
          <cell r="D1562">
            <v>48159</v>
          </cell>
          <cell r="E1562" t="str">
            <v>Pedicularis mixta Gren.</v>
          </cell>
        </row>
        <row r="1563">
          <cell r="A1563" t="str">
            <v>esp</v>
          </cell>
          <cell r="B1563" t="str">
            <v>06/1.1.1</v>
          </cell>
          <cell r="C1563">
            <v>30274</v>
          </cell>
          <cell r="D1563">
            <v>75282</v>
          </cell>
          <cell r="E1563" t="str">
            <v xml:space="preserve">Pedicularis palustris L. </v>
          </cell>
        </row>
        <row r="1564">
          <cell r="A1564" t="str">
            <v>subsp(uni)</v>
          </cell>
          <cell r="B1564" t="str">
            <v>06/1.1.1</v>
          </cell>
          <cell r="C1564">
            <v>5421</v>
          </cell>
          <cell r="D1564">
            <v>48165</v>
          </cell>
          <cell r="E1564" t="str">
            <v>Pedicularis palustris L. subsp. palustris</v>
          </cell>
        </row>
        <row r="1565">
          <cell r="A1565" t="str">
            <v>esp</v>
          </cell>
          <cell r="B1565" t="str">
            <v>06/1.1.1</v>
          </cell>
          <cell r="C1565">
            <v>30311</v>
          </cell>
          <cell r="D1565">
            <v>75319</v>
          </cell>
          <cell r="E1565" t="str">
            <v xml:space="preserve">Ranunculus flammula L. </v>
          </cell>
        </row>
        <row r="1566">
          <cell r="A1566" t="str">
            <v>var</v>
          </cell>
          <cell r="B1566" t="str">
            <v>06/1.1.1</v>
          </cell>
          <cell r="C1566">
            <v>4519</v>
          </cell>
          <cell r="D1566">
            <v>54986</v>
          </cell>
          <cell r="E1566" t="str">
            <v>Ranunculus flammula L. var. flammula</v>
          </cell>
        </row>
        <row r="1567">
          <cell r="A1567" t="str">
            <v>subsp</v>
          </cell>
          <cell r="B1567" t="str">
            <v>06/1.1.1</v>
          </cell>
          <cell r="C1567">
            <v>6045</v>
          </cell>
          <cell r="D1567">
            <v>68935</v>
          </cell>
          <cell r="E1567" t="str">
            <v>Trichophorum cespitosum subsp. germanicum (Palla) Hegi</v>
          </cell>
        </row>
        <row r="1568">
          <cell r="A1568" t="str">
            <v>esp</v>
          </cell>
          <cell r="B1568" t="str">
            <v>06/1.1.1</v>
          </cell>
          <cell r="C1568">
            <v>14892</v>
          </cell>
          <cell r="D1568">
            <v>71341</v>
          </cell>
          <cell r="E1568" t="str">
            <v>Veronica scutellata L.</v>
          </cell>
        </row>
        <row r="1569">
          <cell r="A1569" t="str">
            <v>var</v>
          </cell>
          <cell r="B1569" t="str">
            <v>06/1.1.1</v>
          </cell>
          <cell r="C1569">
            <v>5529</v>
          </cell>
          <cell r="D1569">
            <v>71345</v>
          </cell>
          <cell r="E1569" t="str">
            <v>Veronica scutellata L. var. scutellata</v>
          </cell>
        </row>
        <row r="1570">
          <cell r="A1570" t="str">
            <v>var</v>
          </cell>
          <cell r="B1570" t="str">
            <v>06/1.1.1</v>
          </cell>
          <cell r="C1570">
            <v>7689</v>
          </cell>
          <cell r="D1570">
            <v>71343</v>
          </cell>
          <cell r="E1570" t="str">
            <v>Veronica scutellata var. pilosa Vahl</v>
          </cell>
        </row>
        <row r="1571">
          <cell r="A1571" t="str">
            <v>esp</v>
          </cell>
          <cell r="B1571" t="str">
            <v>06/1.1.1</v>
          </cell>
          <cell r="C1571">
            <v>14919</v>
          </cell>
          <cell r="D1571">
            <v>72423</v>
          </cell>
          <cell r="E1571" t="str">
            <v>Viola palustris L.</v>
          </cell>
        </row>
        <row r="1572">
          <cell r="A1572" t="str">
            <v>esp</v>
          </cell>
          <cell r="B1572" t="str">
            <v>06/1.1.1.0.1</v>
          </cell>
          <cell r="C1572">
            <v>6126</v>
          </cell>
          <cell r="D1572">
            <v>36366</v>
          </cell>
          <cell r="E1572" t="str">
            <v>Juncus acutiflorus Ehrh. ex Hoffm.</v>
          </cell>
        </row>
        <row r="1573">
          <cell r="A1573" t="str">
            <v>esp</v>
          </cell>
          <cell r="B1573" t="str">
            <v>06/1.1.1.0.1</v>
          </cell>
          <cell r="C1573">
            <v>6138</v>
          </cell>
          <cell r="D1573">
            <v>36482</v>
          </cell>
          <cell r="E1573" t="str">
            <v xml:space="preserve">Juncus conglomeratus L. </v>
          </cell>
        </row>
        <row r="1574">
          <cell r="A1574" t="str">
            <v>var</v>
          </cell>
          <cell r="B1574" t="str">
            <v>06/1.1.1.0.1</v>
          </cell>
          <cell r="C1574">
            <v>12322</v>
          </cell>
          <cell r="D1574">
            <v>36484</v>
          </cell>
          <cell r="E1574" t="str">
            <v>Juncus conglomeratus L. var. conglomeratus</v>
          </cell>
        </row>
        <row r="1575">
          <cell r="A1575" t="str">
            <v>var</v>
          </cell>
          <cell r="B1575" t="str">
            <v>06/1.1.1.0.1</v>
          </cell>
          <cell r="C1575">
            <v>12323</v>
          </cell>
          <cell r="D1575">
            <v>36485</v>
          </cell>
          <cell r="E1575" t="str">
            <v>Juncus conglomeratus var. laxus (Beck) Asch. &amp; Graebn.</v>
          </cell>
        </row>
        <row r="1576">
          <cell r="A1576" t="str">
            <v>esp</v>
          </cell>
          <cell r="B1576" t="str">
            <v>06/1.1.1.0.1</v>
          </cell>
          <cell r="C1576">
            <v>6139</v>
          </cell>
          <cell r="D1576">
            <v>36499</v>
          </cell>
          <cell r="E1576" t="str">
            <v>Juncus effusus L.</v>
          </cell>
        </row>
        <row r="1577">
          <cell r="A1577" t="str">
            <v>var</v>
          </cell>
          <cell r="B1577" t="str">
            <v>06/1.1.1.0.1</v>
          </cell>
          <cell r="C1577">
            <v>12324</v>
          </cell>
          <cell r="D1577">
            <v>36502</v>
          </cell>
          <cell r="E1577" t="str">
            <v>Juncus effusus L. var. effusus</v>
          </cell>
        </row>
        <row r="1578">
          <cell r="A1578" t="str">
            <v>var</v>
          </cell>
          <cell r="B1578" t="str">
            <v>06/1.1.1.0.1</v>
          </cell>
          <cell r="C1578">
            <v>12325</v>
          </cell>
          <cell r="D1578">
            <v>36503</v>
          </cell>
          <cell r="E1578" t="str">
            <v>Juncus effusus var. subglomeratus DC.</v>
          </cell>
        </row>
        <row r="1579">
          <cell r="A1579" t="str">
            <v>hyb</v>
          </cell>
          <cell r="B1579" t="str">
            <v>06/1.1.1.0.1</v>
          </cell>
          <cell r="C1579">
            <v>12335</v>
          </cell>
          <cell r="D1579">
            <v>36563</v>
          </cell>
          <cell r="E1579" t="str">
            <v>Juncus x kernreichgeltii J.T.Jansen &amp; Wacht. ex Reichg. [Juncus conglomeratus L. x Juncus effusus L.]</v>
          </cell>
        </row>
        <row r="1580">
          <cell r="A1580" t="str">
            <v>hyb</v>
          </cell>
          <cell r="B1580" t="str">
            <v>06/1.1.1.0.1</v>
          </cell>
          <cell r="C1580">
            <v>12340</v>
          </cell>
          <cell r="D1580">
            <v>119683</v>
          </cell>
          <cell r="E1580" t="str">
            <v>Juncus x montserratensis Marcet [Juncus acutiflorus Ehrh. ex Hoffm. x Juncus articulatus L.]</v>
          </cell>
        </row>
        <row r="1581">
          <cell r="A1581" t="str">
            <v>esp</v>
          </cell>
          <cell r="B1581" t="str">
            <v>06/1.1.1.0.1</v>
          </cell>
          <cell r="C1581">
            <v>3004</v>
          </cell>
          <cell r="D1581">
            <v>40082</v>
          </cell>
          <cell r="E1581" t="str">
            <v>Lotus pedunculatus Cav.</v>
          </cell>
        </row>
        <row r="1582">
          <cell r="A1582" t="str">
            <v>esp</v>
          </cell>
          <cell r="B1582" t="str">
            <v>06/1.1.1.0.1</v>
          </cell>
          <cell r="C1582">
            <v>30469</v>
          </cell>
          <cell r="D1582">
            <v>75477</v>
          </cell>
          <cell r="E1582" t="str">
            <v xml:space="preserve">Myosotis nemorosa Besser </v>
          </cell>
        </row>
        <row r="1583">
          <cell r="A1583" t="str">
            <v>esp</v>
          </cell>
          <cell r="B1583" t="str">
            <v>06/1.1.1.0.1</v>
          </cell>
          <cell r="C1583">
            <v>1143</v>
          </cell>
          <cell r="D1583">
            <v>61914</v>
          </cell>
          <cell r="E1583" t="str">
            <v>Scorzonera humilis L.</v>
          </cell>
        </row>
        <row r="1584">
          <cell r="A1584" t="str">
            <v>esp</v>
          </cell>
          <cell r="B1584" t="str">
            <v>06/1.1.1.0.1</v>
          </cell>
          <cell r="C1584">
            <v>279</v>
          </cell>
          <cell r="D1584">
            <v>62479</v>
          </cell>
          <cell r="E1584" t="str">
            <v>Selinum broteri Hoffmanns. &amp; Link</v>
          </cell>
        </row>
        <row r="1585">
          <cell r="A1585" t="str">
            <v>esp</v>
          </cell>
          <cell r="B1585" t="str">
            <v>06/1.1.1.0.1</v>
          </cell>
          <cell r="C1585">
            <v>1252</v>
          </cell>
          <cell r="D1585">
            <v>66768</v>
          </cell>
          <cell r="E1585" t="str">
            <v>Taraxacum adamii Claire</v>
          </cell>
        </row>
        <row r="1586">
          <cell r="A1586" t="str">
            <v>esp</v>
          </cell>
          <cell r="B1586" t="str">
            <v>06/1.1.1.0.1</v>
          </cell>
          <cell r="C1586">
            <v>7839</v>
          </cell>
          <cell r="D1586">
            <v>66775</v>
          </cell>
          <cell r="E1586" t="str">
            <v>Taraxacum aginnense Hofstra</v>
          </cell>
        </row>
        <row r="1587">
          <cell r="A1587" t="str">
            <v>esp</v>
          </cell>
          <cell r="B1587" t="str">
            <v>06/1.1.1.0.1</v>
          </cell>
          <cell r="C1587">
            <v>14715</v>
          </cell>
          <cell r="D1587">
            <v>66976</v>
          </cell>
          <cell r="E1587" t="str">
            <v>Taraxacum nordstedtii Dahlst.</v>
          </cell>
        </row>
        <row r="1588">
          <cell r="A1588" t="str">
            <v>esp</v>
          </cell>
          <cell r="B1588" t="str">
            <v>06/1.1.1.0.1</v>
          </cell>
          <cell r="C1588">
            <v>134</v>
          </cell>
          <cell r="D1588">
            <v>69882</v>
          </cell>
          <cell r="E1588" t="str">
            <v>Trocdaris verticillatum (L.) Raf.</v>
          </cell>
        </row>
        <row r="1589">
          <cell r="A1589" t="str">
            <v>esp</v>
          </cell>
          <cell r="B1589" t="str">
            <v>06/1.1.1.0.1.1</v>
          </cell>
          <cell r="C1589">
            <v>6220</v>
          </cell>
          <cell r="D1589">
            <v>3002</v>
          </cell>
          <cell r="E1589" t="str">
            <v>Allium ericetorum Thore</v>
          </cell>
        </row>
        <row r="1590">
          <cell r="A1590" t="str">
            <v>esp</v>
          </cell>
          <cell r="B1590" t="str">
            <v>06/1.1.1.0.1.1</v>
          </cell>
          <cell r="C1590">
            <v>5925</v>
          </cell>
          <cell r="D1590">
            <v>13964</v>
          </cell>
          <cell r="E1590" t="str">
            <v>Carex laevigata Sm.</v>
          </cell>
        </row>
        <row r="1591">
          <cell r="A1591" t="str">
            <v>esp</v>
          </cell>
          <cell r="B1591" t="str">
            <v>06/1.1.1.0.1.1</v>
          </cell>
          <cell r="C1591">
            <v>669</v>
          </cell>
          <cell r="D1591">
            <v>17565</v>
          </cell>
          <cell r="E1591" t="str">
            <v>Cirsium dissectum (L.) Hill</v>
          </cell>
        </row>
        <row r="1592">
          <cell r="A1592" t="str">
            <v>esp</v>
          </cell>
          <cell r="B1592" t="str">
            <v>06/1.1.1.0.1.1</v>
          </cell>
          <cell r="C1592">
            <v>674</v>
          </cell>
          <cell r="D1592">
            <v>17605</v>
          </cell>
          <cell r="E1592" t="str">
            <v>Cirsium filipendulum Lange</v>
          </cell>
        </row>
        <row r="1593">
          <cell r="A1593" t="str">
            <v>hyb</v>
          </cell>
          <cell r="B1593" t="str">
            <v>06/1.1.1.0.1.1</v>
          </cell>
          <cell r="C1593">
            <v>9413</v>
          </cell>
          <cell r="D1593">
            <v>17612</v>
          </cell>
          <cell r="E1593" t="str">
            <v>Cirsium x forsteri (Sm.) Loudon [Cirsium dissectum (L.) Hill x Cirsium palustre (L.) Scop.]</v>
          </cell>
        </row>
        <row r="1594">
          <cell r="A1594" t="str">
            <v>esp</v>
          </cell>
          <cell r="B1594" t="str">
            <v>06/1.1.1.0.1.1</v>
          </cell>
          <cell r="C1594">
            <v>5047</v>
          </cell>
          <cell r="D1594">
            <v>28979</v>
          </cell>
          <cell r="E1594" t="str">
            <v>Galium debile Desv.</v>
          </cell>
        </row>
        <row r="1595">
          <cell r="A1595" t="str">
            <v>esp</v>
          </cell>
          <cell r="B1595" t="str">
            <v>06/1.1.1.0.1.1</v>
          </cell>
          <cell r="C1595">
            <v>3504</v>
          </cell>
          <cell r="D1595">
            <v>35399</v>
          </cell>
          <cell r="E1595" t="str">
            <v>Hypericum undulatum Schousb. ex Willd.</v>
          </cell>
        </row>
        <row r="1596">
          <cell r="A1596" t="str">
            <v>subsp</v>
          </cell>
          <cell r="B1596" t="str">
            <v>06/1.1.1.0.1.1</v>
          </cell>
          <cell r="C1596">
            <v>207</v>
          </cell>
          <cell r="D1596">
            <v>37754</v>
          </cell>
          <cell r="E1596" t="str">
            <v>Laserpitium prutenicum subsp. dufourianum (Rouy &amp; E.G.Camus) Braun-Blanq.</v>
          </cell>
        </row>
        <row r="1597">
          <cell r="A1597" t="str">
            <v>esp</v>
          </cell>
          <cell r="B1597" t="str">
            <v>06/1.1.1.0.1.1</v>
          </cell>
          <cell r="C1597">
            <v>3778</v>
          </cell>
          <cell r="D1597">
            <v>39580</v>
          </cell>
          <cell r="E1597" t="str">
            <v>Lobelia urens L.</v>
          </cell>
        </row>
        <row r="1598">
          <cell r="A1598" t="str">
            <v>esp</v>
          </cell>
          <cell r="B1598" t="str">
            <v>06/1.1.1.0.1.1</v>
          </cell>
          <cell r="C1598">
            <v>5660</v>
          </cell>
          <cell r="D1598">
            <v>49574</v>
          </cell>
          <cell r="E1598" t="str">
            <v>Pinguicula lusitanica L.</v>
          </cell>
        </row>
        <row r="1599">
          <cell r="A1599" t="str">
            <v>esp</v>
          </cell>
          <cell r="B1599" t="str">
            <v>06/1.1.1.0.1.1</v>
          </cell>
          <cell r="C1599">
            <v>3658</v>
          </cell>
          <cell r="D1599">
            <v>62088</v>
          </cell>
          <cell r="E1599" t="str">
            <v>Scutellaria minor Huds.</v>
          </cell>
        </row>
        <row r="1600">
          <cell r="A1600" t="str">
            <v>hyb</v>
          </cell>
          <cell r="B1600" t="str">
            <v>06/1.1.1.0.1.1</v>
          </cell>
          <cell r="C1600">
            <v>14413</v>
          </cell>
          <cell r="D1600">
            <v>62085</v>
          </cell>
          <cell r="E1600" t="str">
            <v>Scutellaria x hybrida Strail [Scutellaria galericulata L. x Scutellaria minor Huds.]</v>
          </cell>
        </row>
        <row r="1601">
          <cell r="A1601" t="str">
            <v>subsp</v>
          </cell>
          <cell r="B1601" t="str">
            <v>06/1.1.1.0.1.1</v>
          </cell>
          <cell r="C1601">
            <v>1207</v>
          </cell>
          <cell r="D1601">
            <v>63380</v>
          </cell>
          <cell r="E1601" t="str">
            <v>Serratula tinctoria subsp. seoanei (Willk.) Laínz</v>
          </cell>
        </row>
        <row r="1602">
          <cell r="A1602" t="str">
            <v>esp</v>
          </cell>
          <cell r="B1602" t="str">
            <v>06/1.1.1.0.1.1</v>
          </cell>
          <cell r="C1602">
            <v>248</v>
          </cell>
          <cell r="D1602">
            <v>68282</v>
          </cell>
          <cell r="E1602" t="str">
            <v>Thysselinum lancifolium (Hoffmanns. &amp; Link) Calest.</v>
          </cell>
        </row>
        <row r="1603">
          <cell r="A1603" t="str">
            <v>esp</v>
          </cell>
          <cell r="B1603" t="str">
            <v>06/1.1.1.0.1.1</v>
          </cell>
          <cell r="C1603">
            <v>1943</v>
          </cell>
          <cell r="D1603">
            <v>72940</v>
          </cell>
          <cell r="E1603" t="str">
            <v>Wahlenbergia hederacea (L.) Rchb.</v>
          </cell>
        </row>
        <row r="1604">
          <cell r="A1604" t="str">
            <v>subsp</v>
          </cell>
          <cell r="B1604" t="str">
            <v>06/1.1.1.0.1.2</v>
          </cell>
          <cell r="C1604">
            <v>373</v>
          </cell>
          <cell r="D1604">
            <v>418</v>
          </cell>
          <cell r="E1604" t="str">
            <v>Achillea ptarmica subsp. pyrenaica (Sibth. ex Godr.) Heimerl</v>
          </cell>
        </row>
        <row r="1605">
          <cell r="A1605" t="str">
            <v>subsp</v>
          </cell>
          <cell r="B1605" t="str">
            <v>06/1.1.1.0.1.2</v>
          </cell>
          <cell r="C1605">
            <v>6429</v>
          </cell>
          <cell r="D1605">
            <v>21405</v>
          </cell>
          <cell r="E1605" t="str">
            <v>Dactylorhiza maculata subsp. caramulensis Verm.</v>
          </cell>
        </row>
        <row r="1606">
          <cell r="A1606" t="str">
            <v>esp</v>
          </cell>
          <cell r="B1606" t="str">
            <v>06/1.1.1.0.1.2</v>
          </cell>
          <cell r="C1606">
            <v>281</v>
          </cell>
          <cell r="D1606">
            <v>24011</v>
          </cell>
          <cell r="E1606" t="str">
            <v>Epikeros pyrenaeus (L.) Raf.</v>
          </cell>
        </row>
        <row r="1607">
          <cell r="A1607" t="str">
            <v>esp</v>
          </cell>
          <cell r="B1607" t="str">
            <v>06/1.1.1.0.1.2</v>
          </cell>
          <cell r="C1607">
            <v>1411</v>
          </cell>
          <cell r="D1607">
            <v>119966</v>
          </cell>
          <cell r="E1607" t="str">
            <v>Myosotis martini Sennen</v>
          </cell>
        </row>
        <row r="1608">
          <cell r="A1608" t="str">
            <v>var</v>
          </cell>
          <cell r="B1608" t="str">
            <v>06/1.1.1.0.1.2</v>
          </cell>
          <cell r="C1608">
            <v>1173</v>
          </cell>
          <cell r="D1608">
            <v>103527</v>
          </cell>
          <cell r="E1608" t="str">
            <v>Tephroseris helenitis subsp. helenitis var. arvernensis (Rouy) B.Bock</v>
          </cell>
        </row>
        <row r="1609">
          <cell r="A1609" t="str">
            <v>var</v>
          </cell>
          <cell r="B1609" t="str">
            <v>06/1.1.1.0.1.2</v>
          </cell>
          <cell r="C1609">
            <v>1155</v>
          </cell>
          <cell r="D1609">
            <v>118568</v>
          </cell>
          <cell r="E1609" t="str">
            <v>Tephroseris helenitis subsp. helenitis var. pyrenaica (Nyman) B.Bock</v>
          </cell>
        </row>
        <row r="1610">
          <cell r="A1610" t="str">
            <v>subsp</v>
          </cell>
          <cell r="B1610" t="str">
            <v>06/1.1.1.0.1.3</v>
          </cell>
          <cell r="C1610">
            <v>5727</v>
          </cell>
          <cell r="D1610">
            <v>72152</v>
          </cell>
          <cell r="E1610" t="str">
            <v>Viola canina subsp. ruppii (All.) Schübler &amp; G.Martens</v>
          </cell>
        </row>
        <row r="1611">
          <cell r="A1611" t="str">
            <v>esp</v>
          </cell>
          <cell r="B1611" t="str">
            <v>06/1.1.1.0.2</v>
          </cell>
          <cell r="C1611">
            <v>6595</v>
          </cell>
          <cell r="D1611">
            <v>1725</v>
          </cell>
          <cell r="E1611" t="str">
            <v>Agrostis hesperica Romero Garcia, Blanca López &amp; Morales Torres</v>
          </cell>
        </row>
        <row r="1612">
          <cell r="A1612" t="str">
            <v>esp</v>
          </cell>
          <cell r="B1612" t="str">
            <v>06/1.1.1.0.2</v>
          </cell>
          <cell r="C1612">
            <v>5878</v>
          </cell>
          <cell r="D1612">
            <v>13612</v>
          </cell>
          <cell r="E1612" t="str">
            <v>Carex curta Good.</v>
          </cell>
        </row>
        <row r="1613">
          <cell r="A1613" t="str">
            <v>hyb</v>
          </cell>
          <cell r="B1613" t="str">
            <v>06/1.1.1.0.2</v>
          </cell>
          <cell r="C1613">
            <v>9102</v>
          </cell>
          <cell r="D1613">
            <v>14022</v>
          </cell>
          <cell r="E1613" t="str">
            <v>Carex x ludibunda J.Gay [Carex curta Gooden. x Carex paniculata L. subsp. paniculata]</v>
          </cell>
        </row>
        <row r="1614">
          <cell r="A1614" t="str">
            <v>esp</v>
          </cell>
          <cell r="B1614" t="str">
            <v>06/1.1.1.0.2</v>
          </cell>
          <cell r="C1614">
            <v>32885</v>
          </cell>
          <cell r="D1614">
            <v>83629</v>
          </cell>
          <cell r="E1614" t="str">
            <v>Dactylorhiza parvimajalis D.Tyteca &amp; Gathoye</v>
          </cell>
        </row>
        <row r="1615">
          <cell r="A1615" t="str">
            <v>esp</v>
          </cell>
          <cell r="B1615" t="str">
            <v>06/1.1.1.0.2</v>
          </cell>
          <cell r="C1615">
            <v>6445</v>
          </cell>
          <cell r="D1615">
            <v>21468</v>
          </cell>
          <cell r="E1615" t="str">
            <v>Dactylorhiza sudetica (Pöch ex Rchb.f.) Aver.</v>
          </cell>
        </row>
        <row r="1616">
          <cell r="A1616" t="str">
            <v>esp</v>
          </cell>
          <cell r="B1616" t="str">
            <v>06/1.1.1.0.2</v>
          </cell>
          <cell r="C1616">
            <v>30121</v>
          </cell>
          <cell r="D1616">
            <v>75129</v>
          </cell>
          <cell r="E1616" t="str">
            <v xml:space="preserve">Euphrasia picta Wimm. </v>
          </cell>
        </row>
        <row r="1617">
          <cell r="A1617" t="str">
            <v>subsp</v>
          </cell>
          <cell r="B1617" t="str">
            <v>06/1.1.1.0.2</v>
          </cell>
          <cell r="C1617">
            <v>5339</v>
          </cell>
          <cell r="D1617">
            <v>26266</v>
          </cell>
          <cell r="E1617" t="str">
            <v>Euphrasia picta Wimm. subsp. picta</v>
          </cell>
        </row>
        <row r="1618">
          <cell r="A1618" t="str">
            <v>esp</v>
          </cell>
          <cell r="B1618" t="str">
            <v>06/1.1.1.0.2</v>
          </cell>
          <cell r="C1618">
            <v>30161</v>
          </cell>
          <cell r="D1618">
            <v>75169</v>
          </cell>
          <cell r="E1618" t="str">
            <v>Hierochloe odorata (L.) P.Beauv.</v>
          </cell>
        </row>
        <row r="1619">
          <cell r="A1619" t="str">
            <v>subsp(uni)</v>
          </cell>
          <cell r="B1619" t="str">
            <v>06/1.1.1.0.2</v>
          </cell>
          <cell r="C1619">
            <v>6946</v>
          </cell>
          <cell r="D1619">
            <v>32018</v>
          </cell>
          <cell r="E1619" t="str">
            <v xml:space="preserve">Hierochloe odorata (L.) P.Beauv. subsp. odorata </v>
          </cell>
        </row>
        <row r="1620">
          <cell r="A1620" t="str">
            <v>esp</v>
          </cell>
          <cell r="B1620" t="str">
            <v>06/1.1.1.0.2</v>
          </cell>
          <cell r="C1620">
            <v>6140</v>
          </cell>
          <cell r="D1620">
            <v>36512</v>
          </cell>
          <cell r="E1620" t="str">
            <v>Juncus filiformis L.</v>
          </cell>
        </row>
        <row r="1621">
          <cell r="A1621" t="str">
            <v>esp</v>
          </cell>
          <cell r="B1621" t="str">
            <v>06/1.1.1.0.2</v>
          </cell>
          <cell r="C1621">
            <v>6152</v>
          </cell>
          <cell r="D1621">
            <v>36660</v>
          </cell>
          <cell r="E1621" t="str">
            <v>Juncus pyrenaeus Timb.-Lagr. &amp; Jeanb.</v>
          </cell>
        </row>
        <row r="1622">
          <cell r="A1622" t="str">
            <v>esp</v>
          </cell>
          <cell r="B1622" t="str">
            <v>06/1.1.1.0.2</v>
          </cell>
          <cell r="C1622">
            <v>32103</v>
          </cell>
          <cell r="D1622">
            <v>50270</v>
          </cell>
          <cell r="E1622" t="str">
            <v>Poa anceps (Gaudin) Hegetschw. &amp; Heer</v>
          </cell>
        </row>
        <row r="1623">
          <cell r="A1623" t="str">
            <v>esp</v>
          </cell>
          <cell r="B1623" t="str">
            <v>06/1.1.1.0.2</v>
          </cell>
          <cell r="C1623">
            <v>2531</v>
          </cell>
          <cell r="D1623">
            <v>62290</v>
          </cell>
          <cell r="E1623" t="str">
            <v>Sedum nevadense Coss.</v>
          </cell>
        </row>
        <row r="1624">
          <cell r="A1624" t="str">
            <v>esp</v>
          </cell>
          <cell r="B1624" t="str">
            <v>06/1.1.1.0.2</v>
          </cell>
          <cell r="C1624">
            <v>2529</v>
          </cell>
          <cell r="D1624">
            <v>62440</v>
          </cell>
          <cell r="E1624" t="str">
            <v xml:space="preserve">Sedum villosum L. </v>
          </cell>
        </row>
        <row r="1625">
          <cell r="A1625" t="str">
            <v>subsp</v>
          </cell>
          <cell r="B1625" t="str">
            <v>06/1.1.1.0.2</v>
          </cell>
          <cell r="C1625">
            <v>14429</v>
          </cell>
          <cell r="D1625">
            <v>62443</v>
          </cell>
          <cell r="E1625" t="str">
            <v>Sedum villosum L. subsp. villosum</v>
          </cell>
        </row>
        <row r="1626">
          <cell r="A1626" t="str">
            <v>esp</v>
          </cell>
          <cell r="B1626" t="str">
            <v>06/1.1.1.0.2</v>
          </cell>
          <cell r="C1626">
            <v>2293</v>
          </cell>
          <cell r="D1626">
            <v>66259</v>
          </cell>
          <cell r="E1626" t="str">
            <v>Stellaria palustris Hoffm.</v>
          </cell>
        </row>
        <row r="1627">
          <cell r="A1627" t="str">
            <v>esp</v>
          </cell>
          <cell r="B1627" t="str">
            <v>06/1.1.1.0.3</v>
          </cell>
          <cell r="C1627">
            <v>5957</v>
          </cell>
          <cell r="D1627">
            <v>14220</v>
          </cell>
          <cell r="E1627" t="str">
            <v>Carex pauciflora Lightf.</v>
          </cell>
        </row>
        <row r="1628">
          <cell r="A1628" t="str">
            <v>esp</v>
          </cell>
          <cell r="B1628" t="str">
            <v>06/1.1.1.0.3</v>
          </cell>
          <cell r="C1628">
            <v>6028</v>
          </cell>
          <cell r="D1628">
            <v>25019</v>
          </cell>
          <cell r="E1628" t="str">
            <v>Eriophorum vaginatum L.</v>
          </cell>
        </row>
        <row r="1629">
          <cell r="A1629" t="str">
            <v>esp</v>
          </cell>
          <cell r="B1629" t="str">
            <v>06/1.1.1.0.3</v>
          </cell>
          <cell r="C1629">
            <v>5195</v>
          </cell>
          <cell r="D1629">
            <v>60470</v>
          </cell>
          <cell r="E1629" t="str">
            <v>Sarracenia purpurea L.</v>
          </cell>
        </row>
        <row r="1630">
          <cell r="A1630" t="str">
            <v>esp</v>
          </cell>
          <cell r="B1630" t="str">
            <v>06/1.1.2</v>
          </cell>
          <cell r="C1630">
            <v>6528</v>
          </cell>
          <cell r="D1630">
            <v>4309</v>
          </cell>
          <cell r="E1630" t="str">
            <v xml:space="preserve">Anacamptis coriophora (L.) Bateman, Pridgeon &amp; Chase </v>
          </cell>
        </row>
        <row r="1631">
          <cell r="A1631" t="str">
            <v>esp</v>
          </cell>
          <cell r="B1631" t="str">
            <v>06/1.1.2</v>
          </cell>
          <cell r="C1631">
            <v>6542</v>
          </cell>
          <cell r="D1631">
            <v>4317</v>
          </cell>
          <cell r="E1631" t="str">
            <v xml:space="preserve">Anacamptis palustris (Jacq.) Bateman, Pridgeon &amp; Chase </v>
          </cell>
        </row>
        <row r="1632">
          <cell r="A1632" t="str">
            <v>subsp</v>
          </cell>
          <cell r="B1632" t="str">
            <v>06/1.1.2</v>
          </cell>
          <cell r="C1632">
            <v>30555</v>
          </cell>
          <cell r="D1632">
            <v>78363</v>
          </cell>
          <cell r="E1632" t="str">
            <v xml:space="preserve">Anacamptis palustris (Jacq.) Bateman, Pridgeon &amp; Chase subsp. palustris </v>
          </cell>
        </row>
        <row r="1633">
          <cell r="A1633" t="str">
            <v>hyb</v>
          </cell>
          <cell r="B1633" t="str">
            <v>06/1.1.2</v>
          </cell>
          <cell r="C1633">
            <v>13065</v>
          </cell>
          <cell r="D1633">
            <v>78432</v>
          </cell>
          <cell r="E1633" t="str">
            <v>Anacamptis x genevensis (Chenevard) H.Kretzschmar, Eccarius &amp; H.Dietr. [Anacamptis morio (L.) R.M.Bateman, Pridgeon &amp; M.W.Chase x Anacamptis palustris (Jacq.) R.M.Bateman, Pridgeon &amp; M.W.Chase]</v>
          </cell>
        </row>
        <row r="1634">
          <cell r="A1634" t="str">
            <v>esp</v>
          </cell>
          <cell r="B1634" t="str">
            <v>06/1.1.2</v>
          </cell>
          <cell r="C1634">
            <v>5908</v>
          </cell>
          <cell r="D1634">
            <v>13763</v>
          </cell>
          <cell r="E1634" t="str">
            <v xml:space="preserve">Carex flava L. </v>
          </cell>
        </row>
        <row r="1635">
          <cell r="A1635" t="str">
            <v>var</v>
          </cell>
          <cell r="B1635" t="str">
            <v>06/1.1.2</v>
          </cell>
          <cell r="C1635">
            <v>9016</v>
          </cell>
          <cell r="D1635">
            <v>13779</v>
          </cell>
          <cell r="E1635" t="str">
            <v>Carex flava L. var. flava</v>
          </cell>
        </row>
        <row r="1636">
          <cell r="A1636" t="str">
            <v>esp</v>
          </cell>
          <cell r="B1636" t="str">
            <v>06/1.1.2</v>
          </cell>
          <cell r="C1636">
            <v>5922</v>
          </cell>
          <cell r="D1636">
            <v>13922</v>
          </cell>
          <cell r="E1636" t="str">
            <v>Carex hostiana DC.</v>
          </cell>
        </row>
        <row r="1637">
          <cell r="A1637" t="str">
            <v>esp</v>
          </cell>
          <cell r="B1637" t="str">
            <v>06/1.1.2</v>
          </cell>
          <cell r="C1637">
            <v>5927</v>
          </cell>
          <cell r="D1637">
            <v>13984</v>
          </cell>
          <cell r="E1637" t="str">
            <v>Carex lepidocarpa Tausch</v>
          </cell>
        </row>
        <row r="1638">
          <cell r="A1638" t="str">
            <v>esp</v>
          </cell>
          <cell r="B1638" t="str">
            <v>06/1.1.2</v>
          </cell>
          <cell r="C1638">
            <v>5933</v>
          </cell>
          <cell r="D1638">
            <v>14034</v>
          </cell>
          <cell r="E1638" t="str">
            <v>Carex mairei Coss. &amp; Germ.</v>
          </cell>
        </row>
        <row r="1639">
          <cell r="A1639" t="str">
            <v>esp</v>
          </cell>
          <cell r="B1639" t="str">
            <v>06/1.1.2</v>
          </cell>
          <cell r="C1639">
            <v>9036</v>
          </cell>
          <cell r="D1639">
            <v>14497</v>
          </cell>
          <cell r="E1639" t="str">
            <v>Carex viridula Michx.</v>
          </cell>
        </row>
        <row r="1640">
          <cell r="A1640" t="str">
            <v>var</v>
          </cell>
          <cell r="B1640" t="str">
            <v>06/1.1.2</v>
          </cell>
          <cell r="C1640">
            <v>9037</v>
          </cell>
          <cell r="D1640">
            <v>14508</v>
          </cell>
          <cell r="E1640" t="str">
            <v>Carex viridula Michx. var. viridula</v>
          </cell>
        </row>
        <row r="1641">
          <cell r="A1641" t="str">
            <v>hyb</v>
          </cell>
          <cell r="B1641" t="str">
            <v>06/1.1.2</v>
          </cell>
          <cell r="C1641">
            <v>9040</v>
          </cell>
          <cell r="D1641">
            <v>13432</v>
          </cell>
          <cell r="E1641" t="str">
            <v>Carex x alsatica Zahn [Carex flava L. var. flava x Carex demissa Vahl ex Hartm.]</v>
          </cell>
        </row>
        <row r="1642">
          <cell r="A1642" t="str">
            <v>hyb</v>
          </cell>
          <cell r="B1642" t="str">
            <v>06/1.1.2</v>
          </cell>
          <cell r="C1642">
            <v>9055</v>
          </cell>
          <cell r="D1642">
            <v>13603</v>
          </cell>
          <cell r="E1642" t="str">
            <v>Carex x costei Rouy [Carex distans L. x Carex mairei Coss. &amp; Germ.]</v>
          </cell>
        </row>
        <row r="1643">
          <cell r="A1643" t="str">
            <v>hyb</v>
          </cell>
          <cell r="B1643" t="str">
            <v>06/1.1.2</v>
          </cell>
          <cell r="C1643">
            <v>9071</v>
          </cell>
          <cell r="D1643">
            <v>13801</v>
          </cell>
          <cell r="E1643" t="str">
            <v>Carex x fulva Gooden. [Carex hostiana DC. x Carex lepidocarpa Tausch]</v>
          </cell>
        </row>
        <row r="1644">
          <cell r="A1644" t="str">
            <v>hyb</v>
          </cell>
          <cell r="B1644" t="str">
            <v>06/1.1.2</v>
          </cell>
          <cell r="C1644">
            <v>9050</v>
          </cell>
          <cell r="D1644">
            <v>79566</v>
          </cell>
          <cell r="E1644" t="str">
            <v>Carex x pauliana Schultz [Carex hostiana DC. x Carex viridula Michx. var. viridula]</v>
          </cell>
        </row>
        <row r="1645">
          <cell r="A1645" t="str">
            <v>hyb</v>
          </cell>
          <cell r="B1645" t="str">
            <v>06/1.1.2</v>
          </cell>
          <cell r="C1645">
            <v>9114</v>
          </cell>
          <cell r="D1645">
            <v>14236</v>
          </cell>
          <cell r="E1645" t="str">
            <v>Carex x pieperiana Junge [Carex flava L. var. flava x Carex lepidocarpa Tausch]</v>
          </cell>
        </row>
        <row r="1646">
          <cell r="A1646" t="str">
            <v>hyb</v>
          </cell>
          <cell r="B1646" t="str">
            <v>06/1.1.2</v>
          </cell>
          <cell r="C1646">
            <v>9142</v>
          </cell>
          <cell r="D1646">
            <v>14529</v>
          </cell>
          <cell r="E1646" t="str">
            <v>Carex x xanthocarpa Degl. ex Loisel. [Carex flava L. var. flava x Carex hostiana DC.]</v>
          </cell>
        </row>
        <row r="1647">
          <cell r="A1647" t="str">
            <v>esp</v>
          </cell>
          <cell r="B1647" t="str">
            <v>06/1.1.2</v>
          </cell>
          <cell r="C1647">
            <v>30076</v>
          </cell>
          <cell r="D1647">
            <v>75084</v>
          </cell>
          <cell r="E1647" t="str">
            <v>Dactylorhiza elata (Poir.) Soó</v>
          </cell>
        </row>
        <row r="1648">
          <cell r="A1648" t="str">
            <v>subsp</v>
          </cell>
          <cell r="B1648" t="str">
            <v>06/1.1.2</v>
          </cell>
          <cell r="C1648">
            <v>6428</v>
          </cell>
          <cell r="D1648">
            <v>21338</v>
          </cell>
          <cell r="E1648" t="str">
            <v>Dactylorhiza elata subsp. brennensis E.Nelson</v>
          </cell>
        </row>
        <row r="1649">
          <cell r="A1649" t="str">
            <v>subsp</v>
          </cell>
          <cell r="B1649" t="str">
            <v>06/1.1.2</v>
          </cell>
          <cell r="C1649">
            <v>6431</v>
          </cell>
          <cell r="D1649">
            <v>21341</v>
          </cell>
          <cell r="E1649" t="str">
            <v>Dactylorhiza elata subsp. sesquipedalis (Willd.) Soó</v>
          </cell>
        </row>
        <row r="1650">
          <cell r="A1650" t="str">
            <v>esp</v>
          </cell>
          <cell r="B1650" t="str">
            <v>06/1.1.2</v>
          </cell>
          <cell r="C1650">
            <v>6435</v>
          </cell>
          <cell r="D1650">
            <v>21365</v>
          </cell>
          <cell r="E1650" t="str">
            <v>Dactylorhiza incarnata (L.) Soó</v>
          </cell>
        </row>
        <row r="1651">
          <cell r="A1651" t="str">
            <v>subsp</v>
          </cell>
          <cell r="B1651" t="str">
            <v>06/1.1.2</v>
          </cell>
          <cell r="C1651">
            <v>9682</v>
          </cell>
          <cell r="D1651">
            <v>21369</v>
          </cell>
          <cell r="E1651" t="str">
            <v>Dactylorhiza incarnata (L.) Soó subsp. incarnata</v>
          </cell>
        </row>
        <row r="1652">
          <cell r="A1652" t="str">
            <v>var</v>
          </cell>
          <cell r="B1652" t="str">
            <v>06/1.1.2</v>
          </cell>
          <cell r="C1652">
            <v>9684</v>
          </cell>
          <cell r="D1652">
            <v>21379</v>
          </cell>
          <cell r="E1652" t="str">
            <v>Dactylorhiza incarnata (L.) Soó subsp. incarnata var. incarnata</v>
          </cell>
        </row>
        <row r="1653">
          <cell r="A1653" t="str">
            <v>var</v>
          </cell>
          <cell r="B1653" t="str">
            <v>06/1.1.2</v>
          </cell>
          <cell r="C1653">
            <v>7571</v>
          </cell>
          <cell r="D1653">
            <v>80727</v>
          </cell>
          <cell r="E1653" t="str">
            <v>Dactylorhiza incarnata subsp. incarnata var. serotina Hausskn.</v>
          </cell>
        </row>
        <row r="1654">
          <cell r="A1654" t="str">
            <v>subsp</v>
          </cell>
          <cell r="B1654" t="str">
            <v>06/1.1.2</v>
          </cell>
          <cell r="C1654">
            <v>9689</v>
          </cell>
          <cell r="D1654">
            <v>21374</v>
          </cell>
          <cell r="E1654" t="str">
            <v>Dactylorhiza incarnata subsp. pyrenaica Balayer</v>
          </cell>
        </row>
        <row r="1655">
          <cell r="A1655" t="str">
            <v>esp</v>
          </cell>
          <cell r="B1655" t="str">
            <v>06/1.1.2</v>
          </cell>
          <cell r="C1655">
            <v>6441</v>
          </cell>
          <cell r="D1655">
            <v>21434</v>
          </cell>
          <cell r="E1655" t="str">
            <v>Dactylorhiza praetermissa (Druce) Soó</v>
          </cell>
        </row>
        <row r="1656">
          <cell r="A1656" t="str">
            <v>subsp</v>
          </cell>
          <cell r="B1656" t="str">
            <v>06/1.1.2</v>
          </cell>
          <cell r="C1656">
            <v>9697</v>
          </cell>
          <cell r="D1656">
            <v>21437</v>
          </cell>
          <cell r="E1656" t="str">
            <v>Dactylorhiza praetermissa (Druce) Soó subsp. praetermissa</v>
          </cell>
        </row>
        <row r="1657">
          <cell r="A1657" t="str">
            <v>subsp</v>
          </cell>
          <cell r="B1657" t="str">
            <v>06/1.1.2</v>
          </cell>
          <cell r="C1657">
            <v>6442</v>
          </cell>
          <cell r="D1657">
            <v>21435</v>
          </cell>
          <cell r="E1657" t="str">
            <v>Dactylorhiza praetermissa subsp. integrata (E.G.Camus ex Fourcy) Soó</v>
          </cell>
        </row>
        <row r="1658">
          <cell r="A1658" t="str">
            <v>subsp</v>
          </cell>
          <cell r="B1658" t="str">
            <v>06/1.1.2</v>
          </cell>
          <cell r="C1658">
            <v>7572</v>
          </cell>
          <cell r="D1658">
            <v>21478</v>
          </cell>
          <cell r="E1658" t="str">
            <v>Dactylorhiza traunsteineri subsp. lapponica (Laest.) Soó</v>
          </cell>
        </row>
        <row r="1659">
          <cell r="A1659" t="str">
            <v>hyb</v>
          </cell>
          <cell r="B1659" t="str">
            <v>06/1.1.2</v>
          </cell>
          <cell r="C1659">
            <v>9702</v>
          </cell>
          <cell r="D1659">
            <v>21310</v>
          </cell>
          <cell r="E1659" t="str">
            <v>Dactylorhiza x aschersoniana (Hausskn.) Borsos &amp; Soó [Dactylorhiza majalis (Rchb.) P.F.Hunt &amp; Summerh. x Dactylorhiza incarnata (L.) Soó]</v>
          </cell>
        </row>
        <row r="1660">
          <cell r="A1660" t="str">
            <v>hyb</v>
          </cell>
          <cell r="B1660" t="str">
            <v>06/1.1.2</v>
          </cell>
          <cell r="C1660">
            <v>9708</v>
          </cell>
          <cell r="D1660">
            <v>21324</v>
          </cell>
          <cell r="E1660" t="str">
            <v>Dactylorhiza x carnea (E.G.Camus ex Fourcy) Soó [Dactylorhiza incarnata (L.) Soó x Dactylorhiza maculata (L.) Soó]</v>
          </cell>
        </row>
        <row r="1661">
          <cell r="A1661" t="str">
            <v>hyb</v>
          </cell>
          <cell r="B1661" t="str">
            <v>06/1.1.2</v>
          </cell>
          <cell r="C1661">
            <v>9710</v>
          </cell>
          <cell r="D1661">
            <v>21326</v>
          </cell>
          <cell r="E1661" t="str">
            <v>Dactylorhiza x carnea n-subsp. maculatiformis (Rouy) Gathoye &amp; D.Tyteca [incarnata subsp. incarnata x maculata subsp. maculata]</v>
          </cell>
        </row>
        <row r="1662">
          <cell r="A1662" t="str">
            <v>hyb</v>
          </cell>
          <cell r="B1662" t="str">
            <v>06/1.1.2</v>
          </cell>
          <cell r="C1662">
            <v>9711</v>
          </cell>
          <cell r="D1662">
            <v>21330</v>
          </cell>
          <cell r="E1662" t="str">
            <v>Dactylorhiza x delamainii (G.Keller) Soó [Dactylorhiza elata subsp. sesquipedalis (Willd.) Soó x Dactylorhiza maculata (L.) Soó subsp. maculata]</v>
          </cell>
        </row>
        <row r="1663">
          <cell r="A1663" t="str">
            <v>hyb</v>
          </cell>
          <cell r="B1663" t="str">
            <v>06/1.1.2</v>
          </cell>
          <cell r="C1663">
            <v>9718</v>
          </cell>
          <cell r="D1663">
            <v>21359</v>
          </cell>
          <cell r="E1663" t="str">
            <v>Dactylorhiza x grandis (Druce) P.F.Hunt [Dactylorhiza fuchsii (Druce) Soó x Dactylorhiza praetermissa (Druce) Soó subsp. praetermissa]</v>
          </cell>
        </row>
        <row r="1664">
          <cell r="A1664" t="str">
            <v>hyb</v>
          </cell>
          <cell r="B1664" t="str">
            <v>06/1.1.2</v>
          </cell>
          <cell r="C1664">
            <v>14984</v>
          </cell>
          <cell r="D1664">
            <v>78405</v>
          </cell>
          <cell r="E1664" t="str">
            <v>Dactylorhiza x guilhotii (E.G.Camus, Bergon &amp; A.Camus) B.Bock [Dactylorhiza incarnata (L.) Soó x Dactylorhiza viridis (L.) R.M.Bateman, Pridgeon &amp; M.W.Chase]</v>
          </cell>
        </row>
        <row r="1665">
          <cell r="A1665" t="str">
            <v>hyb</v>
          </cell>
          <cell r="B1665" t="str">
            <v>06/1.1.2</v>
          </cell>
          <cell r="C1665">
            <v>9719</v>
          </cell>
          <cell r="D1665">
            <v>21360</v>
          </cell>
          <cell r="E1665" t="str">
            <v>Dactylorhiza x guillaumeae C.Bernard [Dactylorhiza incarnata (L.) Soó subsp. incarnata x Dactylorhiza sambucina (L.) Soó subsp. sambucina fa sambucina ]</v>
          </cell>
        </row>
        <row r="1666">
          <cell r="A1666" t="str">
            <v>hyb</v>
          </cell>
          <cell r="B1666" t="str">
            <v>06/1.1.2</v>
          </cell>
          <cell r="C1666">
            <v>9720</v>
          </cell>
          <cell r="D1666">
            <v>21361</v>
          </cell>
          <cell r="E1666" t="str">
            <v>Dactylorhiza x hallii (Druce) Soó [Dactylorhiza maculata (L.) Soó subsp. maculata x Dactylorhiza praetermissa (Druce) Soó subsp. praetermissa]</v>
          </cell>
        </row>
        <row r="1667">
          <cell r="A1667" t="str">
            <v>hyb</v>
          </cell>
          <cell r="B1667" t="str">
            <v>06/1.1.2</v>
          </cell>
          <cell r="C1667">
            <v>9742</v>
          </cell>
          <cell r="D1667">
            <v>21391</v>
          </cell>
          <cell r="E1667" t="str">
            <v>Dactylorhiza x kerneriorum (Soó) Soó [Dactylorhiza fuchsii (Druce) Soó x Dactylorhiza incarnata (L.) Soó]</v>
          </cell>
        </row>
        <row r="1668">
          <cell r="A1668" t="str">
            <v>hyb</v>
          </cell>
          <cell r="B1668" t="str">
            <v>06/1.1.2</v>
          </cell>
          <cell r="C1668">
            <v>9747</v>
          </cell>
          <cell r="D1668">
            <v>21433</v>
          </cell>
          <cell r="E1668" t="str">
            <v>Dactylorhiza x paridaeniana Kreutz [Dactylorhiza elata subsp. sesquipedalis (Willd.) Soó x Dactylorhiza praetermissa (Druce) Soó subsp. praetermissa]</v>
          </cell>
        </row>
        <row r="1669">
          <cell r="A1669" t="str">
            <v>hyb</v>
          </cell>
          <cell r="B1669" t="str">
            <v>06/1.1.2</v>
          </cell>
          <cell r="C1669">
            <v>9724</v>
          </cell>
          <cell r="D1669">
            <v>21499</v>
          </cell>
          <cell r="E1669" t="str">
            <v>Dactylorhiza x uliginosa Kümpel [Dactylorhiza majalis (Rchb.) P.F.Hunt &amp; Summerh. x Dactylorhiza incarnata subsp. incarnata var. serotina Hausskn.]</v>
          </cell>
        </row>
        <row r="1670">
          <cell r="A1670" t="str">
            <v>hyb</v>
          </cell>
          <cell r="B1670" t="str">
            <v>06/1.1.2</v>
          </cell>
          <cell r="C1670">
            <v>9762</v>
          </cell>
          <cell r="D1670">
            <v>21486</v>
          </cell>
          <cell r="E1670" t="str">
            <v>Dactylorhiza x wintonii (Druce ex A.Camus) P.F.Hunt [Dactylorhiza incarnata (L.) Soó subsp. incarnata x Dactylorhiza praetermissa (Druce) Soó subsp. praetermissa]</v>
          </cell>
        </row>
        <row r="1671">
          <cell r="A1671" t="str">
            <v>esp</v>
          </cell>
          <cell r="B1671" t="str">
            <v>06/1.1.2</v>
          </cell>
          <cell r="C1671">
            <v>6022</v>
          </cell>
          <cell r="D1671">
            <v>23740</v>
          </cell>
          <cell r="E1671" t="str">
            <v>Eleocharis quinqueflora (Hartmann) O.Schwarz</v>
          </cell>
        </row>
        <row r="1672">
          <cell r="A1672" t="str">
            <v>esp</v>
          </cell>
          <cell r="B1672" t="str">
            <v>06/1.1.2</v>
          </cell>
          <cell r="C1672">
            <v>6457</v>
          </cell>
          <cell r="D1672">
            <v>24448</v>
          </cell>
          <cell r="E1672" t="str">
            <v>Epipactis palustris (L.) Crantz</v>
          </cell>
        </row>
        <row r="1673">
          <cell r="A1673" t="str">
            <v>hyb</v>
          </cell>
          <cell r="B1673" t="str">
            <v>06/1.1.2</v>
          </cell>
          <cell r="C1673">
            <v>9933</v>
          </cell>
          <cell r="D1673">
            <v>24454</v>
          </cell>
          <cell r="E1673" t="str">
            <v>Epipactis x pupplingensis K.P.Bell [Epipactis atrorubens (Hoffm.) Besser x Epipactis palustris (L.) Crantz]</v>
          </cell>
        </row>
        <row r="1674">
          <cell r="A1674" t="str">
            <v>esp</v>
          </cell>
          <cell r="B1674" t="str">
            <v>06/1.1.2</v>
          </cell>
          <cell r="C1674">
            <v>6026</v>
          </cell>
          <cell r="D1674">
            <v>25004</v>
          </cell>
          <cell r="E1674" t="str">
            <v>Eriophorum latifolium Hoppe</v>
          </cell>
        </row>
        <row r="1675">
          <cell r="A1675" t="str">
            <v>esp</v>
          </cell>
          <cell r="B1675" t="str">
            <v>06/1.1.2</v>
          </cell>
          <cell r="C1675">
            <v>6129</v>
          </cell>
          <cell r="D1675">
            <v>36401</v>
          </cell>
          <cell r="E1675" t="str">
            <v>Juncus anceps Laharpe</v>
          </cell>
        </row>
        <row r="1676">
          <cell r="A1676" t="str">
            <v>esp</v>
          </cell>
          <cell r="B1676" t="str">
            <v>06/1.1.2</v>
          </cell>
          <cell r="C1676">
            <v>6159</v>
          </cell>
          <cell r="D1676">
            <v>36697</v>
          </cell>
          <cell r="E1676" t="str">
            <v>Juncus subnodulosus Schrank</v>
          </cell>
        </row>
        <row r="1677">
          <cell r="A1677" t="str">
            <v>esp</v>
          </cell>
          <cell r="B1677" t="str">
            <v>06/1.1.2</v>
          </cell>
          <cell r="C1677">
            <v>6474</v>
          </cell>
          <cell r="D1677">
            <v>39494</v>
          </cell>
          <cell r="E1677" t="str">
            <v>Liparis loeselii (L.) Rich.</v>
          </cell>
        </row>
        <row r="1678">
          <cell r="A1678" t="str">
            <v>var</v>
          </cell>
          <cell r="B1678" t="str">
            <v>06/1.1.2</v>
          </cell>
          <cell r="C1678">
            <v>31687</v>
          </cell>
          <cell r="D1678">
            <v>79430</v>
          </cell>
          <cell r="E1678" t="str">
            <v>Liparis loeselii (L.) Rich. var. loeselii</v>
          </cell>
        </row>
        <row r="1679">
          <cell r="A1679" t="str">
            <v>var</v>
          </cell>
          <cell r="B1679" t="str">
            <v>06/1.1.2</v>
          </cell>
          <cell r="C1679">
            <v>31688</v>
          </cell>
          <cell r="D1679">
            <v>79431</v>
          </cell>
          <cell r="E1679" t="str">
            <v>Liparis loeselii var. ovata (Kay &amp; John) Ridd. ex Godfery</v>
          </cell>
        </row>
        <row r="1680">
          <cell r="A1680" t="str">
            <v>subsp</v>
          </cell>
          <cell r="B1680" t="str">
            <v>06/1.1.2</v>
          </cell>
          <cell r="C1680">
            <v>7009</v>
          </cell>
          <cell r="D1680">
            <v>42810</v>
          </cell>
          <cell r="E1680" t="str">
            <v>Molinia caerulea subsp. arundinacea (Schrank) K.Richt.</v>
          </cell>
        </row>
        <row r="1681">
          <cell r="A1681" t="str">
            <v>esp</v>
          </cell>
          <cell r="B1681" t="str">
            <v>06/1.1.2</v>
          </cell>
          <cell r="C1681">
            <v>229</v>
          </cell>
          <cell r="D1681">
            <v>44450</v>
          </cell>
          <cell r="E1681" t="str">
            <v>Oenanthe lachenalii C.C.Gmel.</v>
          </cell>
        </row>
        <row r="1682">
          <cell r="A1682" t="str">
            <v>esp</v>
          </cell>
          <cell r="B1682" t="str">
            <v>06/1.1.2</v>
          </cell>
          <cell r="C1682">
            <v>13031</v>
          </cell>
          <cell r="D1682">
            <v>45828</v>
          </cell>
          <cell r="E1682" t="str">
            <v>Orchis cruentiformis Neuman</v>
          </cell>
        </row>
        <row r="1683">
          <cell r="A1683" t="str">
            <v>subsp</v>
          </cell>
          <cell r="B1683" t="str">
            <v>06/1.1.2</v>
          </cell>
          <cell r="C1683">
            <v>4099</v>
          </cell>
          <cell r="D1683">
            <v>49997</v>
          </cell>
          <cell r="E1683" t="str">
            <v>Plantago maritima subsp. serpentina (All.) Arcang.</v>
          </cell>
        </row>
        <row r="1684">
          <cell r="A1684" t="str">
            <v>var</v>
          </cell>
          <cell r="B1684" t="str">
            <v>06/1.1.2</v>
          </cell>
          <cell r="C1684">
            <v>42909</v>
          </cell>
          <cell r="D1684">
            <v>82551</v>
          </cell>
          <cell r="E1684" t="str">
            <v>Ranunculus flammula var. major Schulth.</v>
          </cell>
        </row>
        <row r="1685">
          <cell r="A1685" t="str">
            <v>esp</v>
          </cell>
          <cell r="B1685" t="str">
            <v>06/1.1.2</v>
          </cell>
          <cell r="C1685">
            <v>2165</v>
          </cell>
          <cell r="D1685">
            <v>59106</v>
          </cell>
          <cell r="E1685" t="str">
            <v>Sagina nodosa (L.) Fenzl</v>
          </cell>
        </row>
        <row r="1686">
          <cell r="A1686" t="str">
            <v>esp</v>
          </cell>
          <cell r="B1686" t="str">
            <v>06/1.1.2</v>
          </cell>
          <cell r="C1686">
            <v>4374</v>
          </cell>
          <cell r="D1686">
            <v>60266</v>
          </cell>
          <cell r="E1686" t="str">
            <v>Samolus valerandi L.</v>
          </cell>
        </row>
        <row r="1687">
          <cell r="A1687" t="str">
            <v>esp</v>
          </cell>
          <cell r="B1687" t="str">
            <v>06/1.1.2</v>
          </cell>
          <cell r="C1687">
            <v>6038</v>
          </cell>
          <cell r="D1687">
            <v>61436</v>
          </cell>
          <cell r="E1687" t="str">
            <v>Schoenus nigricans L.</v>
          </cell>
        </row>
        <row r="1688">
          <cell r="A1688" t="str">
            <v>hyb</v>
          </cell>
          <cell r="B1688" t="str">
            <v>06/1.1.2</v>
          </cell>
          <cell r="C1688">
            <v>6039</v>
          </cell>
          <cell r="D1688">
            <v>61427</v>
          </cell>
          <cell r="E1688" t="str">
            <v>Schoenus x intermedius Brügger [Schoenus ferrugineus L. x Schoenus nigricans L.]</v>
          </cell>
        </row>
        <row r="1689">
          <cell r="A1689" t="str">
            <v>esp</v>
          </cell>
          <cell r="B1689" t="str">
            <v>06/1.1.2</v>
          </cell>
          <cell r="C1689">
            <v>6566</v>
          </cell>
          <cell r="D1689">
            <v>65815</v>
          </cell>
          <cell r="E1689" t="str">
            <v>Spiranthes aestivalis (Poir.) Rich.</v>
          </cell>
        </row>
        <row r="1690">
          <cell r="A1690" t="str">
            <v>esp</v>
          </cell>
          <cell r="B1690" t="str">
            <v>06/1.1.2</v>
          </cell>
          <cell r="C1690">
            <v>1266</v>
          </cell>
          <cell r="D1690">
            <v>67012</v>
          </cell>
          <cell r="E1690" t="str">
            <v>Taraxacum palustre (Lyons) Symons</v>
          </cell>
        </row>
        <row r="1691">
          <cell r="A1691" t="str">
            <v>esp</v>
          </cell>
          <cell r="B1691" t="str">
            <v>06/1.1.2</v>
          </cell>
          <cell r="C1691">
            <v>6200</v>
          </cell>
          <cell r="D1691">
            <v>69494</v>
          </cell>
          <cell r="E1691" t="str">
            <v>Triglochin palustre L.</v>
          </cell>
        </row>
        <row r="1692">
          <cell r="A1692" t="str">
            <v>hyb</v>
          </cell>
          <cell r="B1692" t="str">
            <v>06/1.1.2</v>
          </cell>
          <cell r="C1692">
            <v>15038</v>
          </cell>
          <cell r="D1692">
            <v>78467</v>
          </cell>
          <cell r="E1692" t="str">
            <v>x Dactylocamptis arbostii (E.G.Camus) B.Bock [Anacamptis morio (L.) R.M.Bateman, Pridgeon &amp; M.W.Chase x Dactylorhiza incarnata (L.) Soó subsp. incarnata]</v>
          </cell>
        </row>
        <row r="1693">
          <cell r="A1693" t="str">
            <v>esp</v>
          </cell>
          <cell r="B1693" t="str">
            <v>06/1.1.2.0.1</v>
          </cell>
          <cell r="C1693">
            <v>5881</v>
          </cell>
          <cell r="D1693">
            <v>13629</v>
          </cell>
          <cell r="E1693" t="str">
            <v>Carex davalliana Sm.</v>
          </cell>
        </row>
        <row r="1694">
          <cell r="A1694" t="str">
            <v>esp</v>
          </cell>
          <cell r="B1694" t="str">
            <v>06/1.1.2.0.1</v>
          </cell>
          <cell r="C1694">
            <v>6427</v>
          </cell>
          <cell r="D1694">
            <v>21309</v>
          </cell>
          <cell r="E1694" t="str">
            <v>Dactylorhiza angustata (Arv.-Touv.) D.Tyteca &amp; Gathoye</v>
          </cell>
        </row>
        <row r="1695">
          <cell r="A1695" t="str">
            <v>esp</v>
          </cell>
          <cell r="B1695" t="str">
            <v>06/1.1.2.0.1</v>
          </cell>
          <cell r="C1695">
            <v>32247</v>
          </cell>
          <cell r="D1695">
            <v>120687</v>
          </cell>
          <cell r="E1695" t="str">
            <v>Dactylorhiza devillersiorum P.Delforge</v>
          </cell>
        </row>
        <row r="1696">
          <cell r="A1696" t="str">
            <v>subsp</v>
          </cell>
          <cell r="B1696" t="str">
            <v>06/1.1.2.0.1</v>
          </cell>
          <cell r="C1696">
            <v>6430</v>
          </cell>
          <cell r="D1696">
            <v>21368</v>
          </cell>
          <cell r="E1696" t="str">
            <v>Dactylorhiza incarnata subsp. cruenta (O.F.Müll.) P.D.Sell</v>
          </cell>
        </row>
        <row r="1697">
          <cell r="A1697" t="str">
            <v>var</v>
          </cell>
          <cell r="B1697" t="str">
            <v>06/1.1.2.0.1</v>
          </cell>
          <cell r="C1697">
            <v>6440</v>
          </cell>
          <cell r="D1697">
            <v>82786</v>
          </cell>
          <cell r="E1697" t="str">
            <v>Dactylorhiza incarnata subsp. incarnata var. straminea (Rchb.f.) Soó</v>
          </cell>
        </row>
        <row r="1698">
          <cell r="A1698" t="str">
            <v>subsp</v>
          </cell>
          <cell r="B1698" t="str">
            <v>06/1.1.2.0.1</v>
          </cell>
          <cell r="C1698">
            <v>6426</v>
          </cell>
          <cell r="D1698">
            <v>21416</v>
          </cell>
          <cell r="E1698" t="str">
            <v>Dactylorhiza majalis subsp. alpestris (Pugsley) Senghas</v>
          </cell>
        </row>
        <row r="1699">
          <cell r="A1699" t="str">
            <v>esp</v>
          </cell>
          <cell r="B1699" t="str">
            <v>06/1.1.2.0.1</v>
          </cell>
          <cell r="C1699">
            <v>30615</v>
          </cell>
          <cell r="D1699">
            <v>75659</v>
          </cell>
          <cell r="E1699" t="str">
            <v>Dactylorhiza traunsteineri (Saut.) Soó</v>
          </cell>
        </row>
        <row r="1700">
          <cell r="A1700" t="str">
            <v>subsp</v>
          </cell>
          <cell r="B1700" t="str">
            <v>06/1.1.2.0.1</v>
          </cell>
          <cell r="C1700">
            <v>6446</v>
          </cell>
          <cell r="D1700">
            <v>21475</v>
          </cell>
          <cell r="E1700" t="str">
            <v>Dactylorhiza traunsteineri (Saut.) Soó subsp. traunsteineri</v>
          </cell>
        </row>
        <row r="1701">
          <cell r="A1701" t="str">
            <v>hyb</v>
          </cell>
          <cell r="B1701" t="str">
            <v>06/1.1.2.0.1</v>
          </cell>
          <cell r="C1701">
            <v>29865</v>
          </cell>
          <cell r="D1701">
            <v>21335</v>
          </cell>
          <cell r="E1701" t="str">
            <v>Dactylorhiza x dufftiana (M.Schulze) Soó [Dactylorhiza majalis (Rchb.) P.F.Hunt &amp; Summerh. x Dactylorhiza traunsteineri (Saut.) Soó]</v>
          </cell>
        </row>
        <row r="1702">
          <cell r="A1702" t="str">
            <v>hyb</v>
          </cell>
          <cell r="B1702" t="str">
            <v>06/1.1.2.0.1</v>
          </cell>
          <cell r="C1702">
            <v>9732</v>
          </cell>
          <cell r="D1702">
            <v>21488</v>
          </cell>
          <cell r="E1702" t="str">
            <v>Dactylorhiza x hyb. (sans nom 3)  [Dactylorhiza angustata (Arv.-Touv.) D.Tyteca &amp; Gathoye x Dactylorhiza fuchsii (Druce) Soó]</v>
          </cell>
        </row>
        <row r="1703">
          <cell r="A1703" t="str">
            <v>hyb</v>
          </cell>
          <cell r="B1703" t="str">
            <v>06/1.1.2.0.1</v>
          </cell>
          <cell r="C1703">
            <v>9740</v>
          </cell>
          <cell r="D1703">
            <v>21389</v>
          </cell>
          <cell r="E1703" t="str">
            <v>Dactylorhiza x jenensis auct. [Dactylorhiza maculata (L.) Soó subsp. ?  x Dactylorhiza traunsteineri (Saut.) Soó subsp. traunsteineri]</v>
          </cell>
        </row>
        <row r="1704">
          <cell r="A1704" t="str">
            <v>hyb</v>
          </cell>
          <cell r="B1704" t="str">
            <v>06/1.1.2.0.1</v>
          </cell>
          <cell r="C1704">
            <v>9748</v>
          </cell>
          <cell r="D1704">
            <v>21440</v>
          </cell>
          <cell r="E1704" t="str">
            <v>Dactylorhiza x predaensis (Gsell) Soó ex Rauschert [Dactylorhiza incarnata subsp. cruenta (O.F.Müll.) P.D.Sell x Dactylorhiza majalis (Rchb.) P.F.Hunt &amp; Summerh. subsp. majalis]</v>
          </cell>
        </row>
        <row r="1705">
          <cell r="A1705" t="str">
            <v>hyb</v>
          </cell>
          <cell r="B1705" t="str">
            <v>06/1.1.2.0.1</v>
          </cell>
          <cell r="C1705">
            <v>9754</v>
          </cell>
          <cell r="D1705">
            <v>21466</v>
          </cell>
          <cell r="E1705" t="str">
            <v>Dactylorhiza x stenostachys (J.Murray) Rauschert [Dactylorhiza incarnata (L.) Soó subsp. incarnata x Dactylorhiza traunsteineri (Saut.) Soó subsp. traunsteineri]</v>
          </cell>
        </row>
        <row r="1706">
          <cell r="A1706" t="str">
            <v>esp</v>
          </cell>
          <cell r="B1706" t="str">
            <v>06/1.1.2.0.1</v>
          </cell>
          <cell r="C1706">
            <v>4793</v>
          </cell>
          <cell r="D1706">
            <v>21630</v>
          </cell>
          <cell r="E1706" t="str">
            <v>Dasiphora fruticosa (L.) Rydb.</v>
          </cell>
        </row>
        <row r="1707">
          <cell r="A1707" t="str">
            <v>esp</v>
          </cell>
          <cell r="B1707" t="str">
            <v>06/1.1.2.0.1</v>
          </cell>
          <cell r="C1707">
            <v>3372</v>
          </cell>
          <cell r="D1707">
            <v>29824</v>
          </cell>
          <cell r="E1707" t="str">
            <v>Gentiana pyrenaica L.</v>
          </cell>
        </row>
        <row r="1708">
          <cell r="A1708" t="str">
            <v>esp</v>
          </cell>
          <cell r="B1708" t="str">
            <v>06/1.1.2.0.1</v>
          </cell>
          <cell r="C1708">
            <v>3376</v>
          </cell>
          <cell r="D1708">
            <v>29848</v>
          </cell>
          <cell r="E1708" t="str">
            <v>Gentiana utriculosa L.</v>
          </cell>
        </row>
        <row r="1709">
          <cell r="A1709" t="str">
            <v>esp</v>
          </cell>
          <cell r="B1709" t="str">
            <v>06/1.1.2.0.1</v>
          </cell>
          <cell r="C1709">
            <v>10298</v>
          </cell>
          <cell r="D1709">
            <v>119225</v>
          </cell>
          <cell r="E1709" t="str">
            <v>Gymnadenia borealis (Druce) R.M.Bateman, Pridgeon &amp; M.W.Chase</v>
          </cell>
        </row>
        <row r="1710">
          <cell r="A1710" t="str">
            <v>esp</v>
          </cell>
          <cell r="B1710" t="str">
            <v>06/1.1.2.0.1</v>
          </cell>
          <cell r="C1710">
            <v>30185</v>
          </cell>
          <cell r="D1710">
            <v>75193</v>
          </cell>
          <cell r="E1710" t="str">
            <v>Juncus alpinoarticulatus Chaix</v>
          </cell>
        </row>
        <row r="1711">
          <cell r="A1711" t="str">
            <v>subsp</v>
          </cell>
          <cell r="B1711" t="str">
            <v>06/1.1.2.0.1</v>
          </cell>
          <cell r="C1711">
            <v>6128</v>
          </cell>
          <cell r="D1711">
            <v>36385</v>
          </cell>
          <cell r="E1711" t="str">
            <v>Juncus alpinoarticulatus Chaix subsp. alpinoarticulatus</v>
          </cell>
        </row>
        <row r="1712">
          <cell r="A1712" t="str">
            <v>subsp</v>
          </cell>
          <cell r="B1712" t="str">
            <v>06/1.1.2.0.1</v>
          </cell>
          <cell r="C1712">
            <v>32646</v>
          </cell>
          <cell r="D1712">
            <v>36388</v>
          </cell>
          <cell r="E1712" t="str">
            <v>Juncus alpinoarticulatus subsp. fuscoater (Schreb.) O.Schwarz</v>
          </cell>
        </row>
        <row r="1713">
          <cell r="A1713" t="str">
            <v>hyb</v>
          </cell>
          <cell r="B1713" t="str">
            <v>06/1.1.2.0.1</v>
          </cell>
          <cell r="C1713">
            <v>12332</v>
          </cell>
          <cell r="D1713">
            <v>119682</v>
          </cell>
          <cell r="E1713" t="str">
            <v>Juncus x alpiniformis Fernald [Juncus alpinoarticulatus Chaix x Juncus articulatus L.]</v>
          </cell>
        </row>
        <row r="1714">
          <cell r="A1714" t="str">
            <v>esp</v>
          </cell>
          <cell r="B1714" t="str">
            <v>06/1.1.2.0.1</v>
          </cell>
          <cell r="C1714">
            <v>5652</v>
          </cell>
          <cell r="D1714">
            <v>49545</v>
          </cell>
          <cell r="E1714" t="str">
            <v>Pinguicula arvetii Genty</v>
          </cell>
        </row>
        <row r="1715">
          <cell r="A1715" t="str">
            <v>esp</v>
          </cell>
          <cell r="B1715" t="str">
            <v>06/1.1.2.0.1</v>
          </cell>
          <cell r="C1715">
            <v>31725</v>
          </cell>
          <cell r="D1715">
            <v>79484</v>
          </cell>
          <cell r="E1715" t="str">
            <v>Pinguicula crystallina Sibth. ex Sibth. &amp; Smith</v>
          </cell>
        </row>
        <row r="1716">
          <cell r="A1716" t="str">
            <v>subsp(uni)</v>
          </cell>
          <cell r="B1716" t="str">
            <v>06/1.1.2.0.1</v>
          </cell>
          <cell r="C1716">
            <v>31730</v>
          </cell>
          <cell r="D1716">
            <v>79491</v>
          </cell>
          <cell r="E1716" t="str">
            <v>Pinguicula crystallina subsp. hirtiflora (Ten.) Strid</v>
          </cell>
        </row>
        <row r="1717">
          <cell r="A1717" t="str">
            <v>esp</v>
          </cell>
          <cell r="B1717" t="str">
            <v>06/1.1.2.0.1</v>
          </cell>
          <cell r="C1717">
            <v>5654</v>
          </cell>
          <cell r="D1717">
            <v>49553</v>
          </cell>
          <cell r="E1717" t="str">
            <v xml:space="preserve">Pinguicula grandiflora Lam. </v>
          </cell>
        </row>
        <row r="1718">
          <cell r="A1718" t="str">
            <v>subsp</v>
          </cell>
          <cell r="B1718" t="str">
            <v>06/1.1.2.0.1</v>
          </cell>
          <cell r="C1718">
            <v>5661</v>
          </cell>
          <cell r="D1718">
            <v>49557</v>
          </cell>
          <cell r="E1718" t="str">
            <v xml:space="preserve">Pinguicula grandiflora Lam. subsp. grandiflora </v>
          </cell>
        </row>
        <row r="1719">
          <cell r="A1719" t="str">
            <v>f.</v>
          </cell>
          <cell r="B1719" t="str">
            <v>06/1.1.2.0.1</v>
          </cell>
          <cell r="C1719">
            <v>37421</v>
          </cell>
          <cell r="D1719">
            <v>102696</v>
          </cell>
          <cell r="E1719" t="str">
            <v>Pinguicula grandiflora Lam. subsp. grandiflora f. grandiflora</v>
          </cell>
        </row>
        <row r="1720">
          <cell r="A1720" t="str">
            <v>f.</v>
          </cell>
          <cell r="B1720" t="str">
            <v>06/1.1.2.0.1</v>
          </cell>
          <cell r="C1720">
            <v>32137</v>
          </cell>
          <cell r="D1720">
            <v>82989</v>
          </cell>
          <cell r="E1720" t="str">
            <v>Pinguicula grandiflora subsp. grandiflora f. pallida Casper</v>
          </cell>
        </row>
        <row r="1721">
          <cell r="A1721" t="str">
            <v>subsp</v>
          </cell>
          <cell r="B1721" t="str">
            <v>06/1.1.2.0.1</v>
          </cell>
          <cell r="C1721">
            <v>5655</v>
          </cell>
          <cell r="D1721">
            <v>49559</v>
          </cell>
          <cell r="E1721" t="str">
            <v>Pinguicula grandiflora subsp. rosea (Mutel) Casper</v>
          </cell>
        </row>
        <row r="1722">
          <cell r="A1722" t="str">
            <v>esp</v>
          </cell>
          <cell r="B1722" t="str">
            <v>06/1.1.2.0.1</v>
          </cell>
          <cell r="C1722">
            <v>5656</v>
          </cell>
          <cell r="D1722">
            <v>49566</v>
          </cell>
          <cell r="E1722" t="str">
            <v>Pinguicula leptoceras Rchb.</v>
          </cell>
        </row>
        <row r="1723">
          <cell r="A1723" t="str">
            <v>var</v>
          </cell>
          <cell r="B1723" t="str">
            <v>06/1.1.2.0.1</v>
          </cell>
          <cell r="C1723">
            <v>32110</v>
          </cell>
          <cell r="D1723">
            <v>81804</v>
          </cell>
          <cell r="E1723" t="str">
            <v>Poa supina var. allobrogensis Portal &amp; Farille</v>
          </cell>
        </row>
        <row r="1724">
          <cell r="A1724" t="str">
            <v>var</v>
          </cell>
          <cell r="B1724" t="str">
            <v>06/1.1.2.0.1</v>
          </cell>
          <cell r="C1724">
            <v>31709</v>
          </cell>
          <cell r="D1724">
            <v>79458</v>
          </cell>
          <cell r="E1724" t="str">
            <v>Polygala amarella var. austriaca (Crantz) B.Bock</v>
          </cell>
        </row>
        <row r="1725">
          <cell r="A1725" t="str">
            <v>esp</v>
          </cell>
          <cell r="B1725" t="str">
            <v>06/1.1.2.0.1</v>
          </cell>
          <cell r="C1725">
            <v>30474</v>
          </cell>
          <cell r="D1725">
            <v>75482</v>
          </cell>
          <cell r="E1725" t="str">
            <v>Primula farinosa L.</v>
          </cell>
        </row>
        <row r="1726">
          <cell r="A1726" t="str">
            <v>subsp(uni)</v>
          </cell>
          <cell r="B1726" t="str">
            <v>06/1.1.2.0.1</v>
          </cell>
          <cell r="C1726">
            <v>4361</v>
          </cell>
          <cell r="D1726">
            <v>53182</v>
          </cell>
          <cell r="E1726" t="str">
            <v>Primula farinosa subsp. alpigena O.Schwarz</v>
          </cell>
        </row>
        <row r="1727">
          <cell r="A1727" t="str">
            <v>esp</v>
          </cell>
          <cell r="B1727" t="str">
            <v>06/1.1.2.0.1</v>
          </cell>
          <cell r="C1727">
            <v>6037</v>
          </cell>
          <cell r="D1727">
            <v>61423</v>
          </cell>
          <cell r="E1727" t="str">
            <v>Schoenus ferrugineus L.</v>
          </cell>
        </row>
        <row r="1728">
          <cell r="A1728" t="str">
            <v>esp</v>
          </cell>
          <cell r="B1728" t="str">
            <v>06/1.1.2.0.1</v>
          </cell>
          <cell r="C1728">
            <v>7460</v>
          </cell>
          <cell r="D1728">
            <v>62461</v>
          </cell>
          <cell r="E1728" t="str">
            <v>Selaginella selaginoides (L.) P.Beauv. ex Schrank &amp; Mart.</v>
          </cell>
        </row>
        <row r="1729">
          <cell r="A1729" t="str">
            <v>esp</v>
          </cell>
          <cell r="B1729" t="str">
            <v>06/1.1.2.0.1</v>
          </cell>
          <cell r="C1729">
            <v>3390</v>
          </cell>
          <cell r="D1729">
            <v>66585</v>
          </cell>
          <cell r="E1729" t="str">
            <v>Swertia perennis L.</v>
          </cell>
        </row>
        <row r="1730">
          <cell r="A1730" t="str">
            <v>esp</v>
          </cell>
          <cell r="B1730" t="str">
            <v>06/1.1.2.0.1</v>
          </cell>
          <cell r="C1730">
            <v>4581</v>
          </cell>
          <cell r="D1730">
            <v>67461</v>
          </cell>
          <cell r="E1730" t="str">
            <v>Thalictrum alpinum L.</v>
          </cell>
        </row>
        <row r="1731">
          <cell r="A1731" t="str">
            <v>esp</v>
          </cell>
          <cell r="B1731" t="str">
            <v>06/1.1.2.0.1</v>
          </cell>
          <cell r="C1731">
            <v>6385</v>
          </cell>
          <cell r="D1731">
            <v>68494</v>
          </cell>
          <cell r="E1731" t="str">
            <v>Tofieldia calyculata (L.) Wahlenb.</v>
          </cell>
        </row>
        <row r="1732">
          <cell r="A1732" t="str">
            <v>esp</v>
          </cell>
          <cell r="B1732" t="str">
            <v>06/1.1.2.0.1</v>
          </cell>
          <cell r="C1732">
            <v>14868</v>
          </cell>
          <cell r="D1732">
            <v>70163</v>
          </cell>
          <cell r="E1732" t="str">
            <v>Typha minima Funck</v>
          </cell>
        </row>
        <row r="1733">
          <cell r="A1733" t="str">
            <v>esp</v>
          </cell>
          <cell r="B1733" t="str">
            <v>06/1.1.2.0.1</v>
          </cell>
          <cell r="C1733">
            <v>518</v>
          </cell>
          <cell r="D1733">
            <v>72983</v>
          </cell>
          <cell r="E1733" t="str">
            <v>Willemetia stipitata (Jacq.) Dalla Torre</v>
          </cell>
        </row>
        <row r="1734">
          <cell r="A1734" t="str">
            <v>subsp(uni)</v>
          </cell>
          <cell r="B1734" t="str">
            <v>06/1.1.2.0.1</v>
          </cell>
          <cell r="C1734">
            <v>37817</v>
          </cell>
          <cell r="D1734">
            <v>103400</v>
          </cell>
          <cell r="E1734" t="str">
            <v>Willemetia stipitata (Jacq.) Dalla Torre subsp. stipitata</v>
          </cell>
        </row>
        <row r="1735">
          <cell r="A1735" t="str">
            <v>hyb</v>
          </cell>
          <cell r="B1735" t="str">
            <v>06/1.1.2.0.1</v>
          </cell>
          <cell r="C1735">
            <v>14964</v>
          </cell>
          <cell r="D1735">
            <v>21241</v>
          </cell>
          <cell r="E1735" t="str">
            <v>x Dactylodenia fuchsii (G.Keller &amp; Soó) Peitz [Dactylorhiza traunsteineri (Saut.) Soó subsp. traunsteineri x Gymnadenia conopsea (L.) R.Br. subsp. conopsea]</v>
          </cell>
        </row>
        <row r="1736">
          <cell r="A1736" t="str">
            <v>esp</v>
          </cell>
          <cell r="B1736" t="str">
            <v>06/1.1.2.0.3</v>
          </cell>
          <cell r="C1736">
            <v>5981</v>
          </cell>
          <cell r="D1736">
            <v>14460</v>
          </cell>
          <cell r="E1736" t="str">
            <v>Carex trinervis Degl. ex Loisel.</v>
          </cell>
        </row>
        <row r="1737">
          <cell r="A1737" t="str">
            <v>var</v>
          </cell>
          <cell r="B1737" t="str">
            <v>06/1.1.2.0.3</v>
          </cell>
          <cell r="C1737">
            <v>5988</v>
          </cell>
          <cell r="D1737">
            <v>14507</v>
          </cell>
          <cell r="E1737" t="str">
            <v>Carex viridula var. pulchella (Lönnr.) B.Schmid</v>
          </cell>
        </row>
        <row r="1738">
          <cell r="A1738" t="str">
            <v>esp</v>
          </cell>
          <cell r="B1738" t="str">
            <v>06/1.1.2.0.3</v>
          </cell>
          <cell r="C1738">
            <v>6447</v>
          </cell>
          <cell r="D1738">
            <v>21479</v>
          </cell>
          <cell r="E1738" t="str">
            <v>Dactylorhiza traunsteinerioides (Pugsley) Landwehr</v>
          </cell>
        </row>
        <row r="1739">
          <cell r="A1739" t="str">
            <v>var</v>
          </cell>
          <cell r="B1739" t="str">
            <v>06/1.1.2.0.3</v>
          </cell>
          <cell r="C1739">
            <v>4073</v>
          </cell>
          <cell r="D1739">
            <v>54200</v>
          </cell>
          <cell r="E1739" t="str">
            <v>Pyrola rotundifolia var. arenaria W.D.J.Koch</v>
          </cell>
        </row>
        <row r="1740">
          <cell r="A1740" t="str">
            <v>subsp</v>
          </cell>
          <cell r="B1740" t="str">
            <v>06/1.1.2.0.4</v>
          </cell>
          <cell r="C1740">
            <v>5907</v>
          </cell>
          <cell r="D1740">
            <v>13761</v>
          </cell>
          <cell r="E1740" t="str">
            <v>Carex flacca subsp. serrulata (Biv.) Greuter</v>
          </cell>
        </row>
        <row r="1741">
          <cell r="A1741" t="str">
            <v>esp</v>
          </cell>
          <cell r="B1741" t="str">
            <v>06/1.1.2.0.4</v>
          </cell>
          <cell r="C1741">
            <v>5966</v>
          </cell>
          <cell r="D1741">
            <v>14288</v>
          </cell>
          <cell r="E1741" t="str">
            <v>Carex punctata Gaudin</v>
          </cell>
        </row>
        <row r="1742">
          <cell r="A1742" t="str">
            <v>esp</v>
          </cell>
          <cell r="B1742" t="str">
            <v>06/1.1.2.0.4</v>
          </cell>
          <cell r="C1742">
            <v>7573</v>
          </cell>
          <cell r="D1742">
            <v>21430</v>
          </cell>
          <cell r="E1742" t="str">
            <v>Dactylorhiza occitanica Geniez, Melki, Pain &amp; R.Soca</v>
          </cell>
        </row>
        <row r="1743">
          <cell r="A1743" t="str">
            <v>esp</v>
          </cell>
          <cell r="B1743" t="str">
            <v>06/1.1.2.0.4</v>
          </cell>
          <cell r="C1743">
            <v>7523</v>
          </cell>
          <cell r="D1743">
            <v>21451</v>
          </cell>
          <cell r="E1743" t="str">
            <v>Dactylorhiza saccifera (Brongn.) Soó</v>
          </cell>
        </row>
        <row r="1744">
          <cell r="A1744" t="str">
            <v>esp</v>
          </cell>
          <cell r="B1744" t="str">
            <v>06/1.1.2.0.4</v>
          </cell>
          <cell r="C1744">
            <v>2709</v>
          </cell>
          <cell r="D1744">
            <v>25909</v>
          </cell>
          <cell r="E1744" t="str">
            <v>Euphorbia graminifolia Vill.</v>
          </cell>
        </row>
        <row r="1745">
          <cell r="A1745" t="str">
            <v>esp</v>
          </cell>
          <cell r="B1745" t="str">
            <v>06/1.1.2.0.4</v>
          </cell>
          <cell r="C1745">
            <v>6087</v>
          </cell>
          <cell r="D1745">
            <v>30198</v>
          </cell>
          <cell r="E1745" t="str">
            <v>Gladiolus illyricus sensu auct. Gall.</v>
          </cell>
        </row>
        <row r="1746">
          <cell r="A1746" t="str">
            <v>esp</v>
          </cell>
          <cell r="B1746" t="str">
            <v>06/1.1.2.0.4</v>
          </cell>
          <cell r="C1746">
            <v>3502</v>
          </cell>
          <cell r="D1746">
            <v>35391</v>
          </cell>
          <cell r="E1746" t="str">
            <v>Hypericum tomentosum L.</v>
          </cell>
        </row>
        <row r="1747">
          <cell r="A1747" t="str">
            <v>esp</v>
          </cell>
          <cell r="B1747" t="str">
            <v>06/1.1.2.0.4</v>
          </cell>
          <cell r="C1747">
            <v>4347</v>
          </cell>
          <cell r="D1747">
            <v>40561</v>
          </cell>
          <cell r="E1747" t="str">
            <v>Lysimachia ephemerum L.</v>
          </cell>
        </row>
        <row r="1748">
          <cell r="A1748" t="str">
            <v>esp</v>
          </cell>
          <cell r="B1748" t="str">
            <v>06/1.1.2.0.4</v>
          </cell>
          <cell r="C1748">
            <v>30824</v>
          </cell>
          <cell r="D1748">
            <v>103484</v>
          </cell>
          <cell r="E1748" t="str">
            <v>Neoschischkinia reuteri (Boiss.) Valdés &amp; H.Scholz</v>
          </cell>
        </row>
        <row r="1749">
          <cell r="A1749" t="str">
            <v>esp</v>
          </cell>
          <cell r="B1749" t="str">
            <v>06/1.1.2.0.4</v>
          </cell>
          <cell r="C1749">
            <v>13319</v>
          </cell>
          <cell r="D1749">
            <v>50127</v>
          </cell>
          <cell r="E1749" t="str">
            <v>Platanthera algeriensis Batt. &amp; Trab.</v>
          </cell>
        </row>
        <row r="1750">
          <cell r="A1750" t="str">
            <v>esp</v>
          </cell>
          <cell r="B1750" t="str">
            <v>06/1.1.2.0.4</v>
          </cell>
          <cell r="C1750">
            <v>6047</v>
          </cell>
          <cell r="D1750">
            <v>61535</v>
          </cell>
          <cell r="E1750" t="str">
            <v xml:space="preserve">Scirpoides holoschoenus (L.) Soják </v>
          </cell>
        </row>
        <row r="1751">
          <cell r="A1751" t="str">
            <v>subsp</v>
          </cell>
          <cell r="B1751" t="str">
            <v>06/1.1.2.0.4</v>
          </cell>
          <cell r="C1751">
            <v>14392</v>
          </cell>
          <cell r="D1751">
            <v>61537</v>
          </cell>
          <cell r="E1751" t="str">
            <v>Scirpoides holoschoenus (L.) Soják subsp. holoschoenus</v>
          </cell>
        </row>
        <row r="1752">
          <cell r="A1752" t="str">
            <v>subsp</v>
          </cell>
          <cell r="B1752" t="str">
            <v>06/1.1.2.0.4</v>
          </cell>
          <cell r="C1752">
            <v>6048</v>
          </cell>
          <cell r="D1752">
            <v>61536</v>
          </cell>
          <cell r="E1752" t="str">
            <v>Scirpoides holoschoenus subsp. australis (L.) Soják</v>
          </cell>
        </row>
        <row r="1753">
          <cell r="A1753" t="str">
            <v>subsp</v>
          </cell>
          <cell r="B1753" t="str">
            <v>06/1.1.2.0.4</v>
          </cell>
          <cell r="C1753">
            <v>2530</v>
          </cell>
          <cell r="D1753">
            <v>62441</v>
          </cell>
          <cell r="E1753" t="str">
            <v>Sedum villosum subsp. glandulosum (Moris) P.Fourn.</v>
          </cell>
        </row>
        <row r="1754">
          <cell r="A1754" t="str">
            <v>esp</v>
          </cell>
          <cell r="B1754" t="str">
            <v>06/1.1.2.0.5</v>
          </cell>
          <cell r="C1754">
            <v>6250</v>
          </cell>
          <cell r="D1754">
            <v>3242</v>
          </cell>
          <cell r="E1754" t="str">
            <v>Allium suaveolens Jacq.</v>
          </cell>
        </row>
        <row r="1755">
          <cell r="A1755" t="str">
            <v>subsp</v>
          </cell>
          <cell r="B1755" t="str">
            <v>06/1.1.2.0.5</v>
          </cell>
          <cell r="C1755">
            <v>13030</v>
          </cell>
          <cell r="D1755">
            <v>78358</v>
          </cell>
          <cell r="E1755" t="str">
            <v>Anacamptis coriophora (L.) Bateman, Pridgeon &amp; Chase subsp. coriophora</v>
          </cell>
        </row>
        <row r="1756">
          <cell r="A1756" t="str">
            <v>hyb</v>
          </cell>
          <cell r="B1756" t="str">
            <v>06/1.1.2.0.5</v>
          </cell>
          <cell r="C1756">
            <v>13097</v>
          </cell>
          <cell r="D1756">
            <v>78415</v>
          </cell>
          <cell r="E1756" t="str">
            <v>Anacamptis x olida (Bréb.) H.Kretzschmar, Eccarius &amp; H.Dietr. [Anacamptis coriophora (L.) R.M.Bateman, Pridgeon &amp; M.W.Chase subsp. coriophora x Anacamptis morio (L.) R.M.Bateman, Pridgeon &amp; M.W.Chase]</v>
          </cell>
        </row>
        <row r="1757">
          <cell r="A1757" t="str">
            <v>hyb</v>
          </cell>
          <cell r="B1757" t="str">
            <v>06/1.1.2.0.5</v>
          </cell>
          <cell r="C1757">
            <v>8298</v>
          </cell>
          <cell r="D1757">
            <v>78390</v>
          </cell>
          <cell r="E1757" t="str">
            <v>Anacamptis x ticinensis (Gsell) B.Bock [Anacamptis coriophora (L.) R.M.Bateman, Pridgeon &amp; M.W.Chase subsp. coriophora x Anacamptis pyramidalis (L.) Rich.]</v>
          </cell>
        </row>
        <row r="1758">
          <cell r="A1758" t="str">
            <v>esp</v>
          </cell>
          <cell r="B1758" t="str">
            <v>06/1.1.2.0.5</v>
          </cell>
          <cell r="C1758">
            <v>5980</v>
          </cell>
          <cell r="D1758">
            <v>14450</v>
          </cell>
          <cell r="E1758" t="str">
            <v>Carex tomentosa L.</v>
          </cell>
        </row>
        <row r="1759">
          <cell r="A1759" t="str">
            <v>hyb</v>
          </cell>
          <cell r="B1759" t="str">
            <v>06/1.1.2.0.5</v>
          </cell>
          <cell r="C1759">
            <v>9057</v>
          </cell>
          <cell r="D1759">
            <v>13628</v>
          </cell>
          <cell r="E1759" t="str">
            <v>Carex x danielis H.Lév. [Carex flacca Schreb. subsp. flacca x Carex tomentosa L.]</v>
          </cell>
        </row>
        <row r="1760">
          <cell r="A1760" t="str">
            <v>esp</v>
          </cell>
          <cell r="B1760" t="str">
            <v>06/1.1.2.0.5</v>
          </cell>
          <cell r="C1760">
            <v>690</v>
          </cell>
          <cell r="D1760">
            <v>17849</v>
          </cell>
          <cell r="E1760" t="str">
            <v>Cirsium tuberosum (L.) All.</v>
          </cell>
        </row>
        <row r="1761">
          <cell r="A1761" t="str">
            <v>hyb</v>
          </cell>
          <cell r="B1761" t="str">
            <v>06/1.1.2.0.5</v>
          </cell>
          <cell r="C1761">
            <v>9421</v>
          </cell>
          <cell r="D1761">
            <v>17658</v>
          </cell>
          <cell r="E1761" t="str">
            <v>Cirsium x inerme Rchb. [Cirsium oleraceum (L.) Scop. x Cirsium tuberosum (L.) All.]</v>
          </cell>
        </row>
        <row r="1762">
          <cell r="A1762" t="str">
            <v>hyb</v>
          </cell>
          <cell r="B1762" t="str">
            <v>06/1.1.2.0.5</v>
          </cell>
          <cell r="C1762">
            <v>9456</v>
          </cell>
          <cell r="D1762">
            <v>82185</v>
          </cell>
          <cell r="E1762" t="str">
            <v>Cirsium x medium All. [Cirsium acaule Scop. subsp. acaule x Cirsium tuberosum (L.) All.]</v>
          </cell>
        </row>
        <row r="1763">
          <cell r="A1763" t="str">
            <v>hyb</v>
          </cell>
          <cell r="B1763" t="str">
            <v>06/1.1.2.0.5</v>
          </cell>
          <cell r="C1763">
            <v>9440</v>
          </cell>
          <cell r="D1763">
            <v>17802</v>
          </cell>
          <cell r="E1763" t="str">
            <v>Cirsium x semidecurrens Richt. [Cirsium palustre (L.) Scop. x Cirsium tuberosum (L.) All.]</v>
          </cell>
        </row>
        <row r="1764">
          <cell r="A1764" t="str">
            <v>esp</v>
          </cell>
          <cell r="B1764" t="str">
            <v>06/1.1.2.0.5</v>
          </cell>
          <cell r="C1764">
            <v>2073</v>
          </cell>
          <cell r="D1764">
            <v>22313</v>
          </cell>
          <cell r="E1764" t="str">
            <v>Dianthus superbus L.</v>
          </cell>
        </row>
        <row r="1765">
          <cell r="A1765" t="str">
            <v>subsp</v>
          </cell>
          <cell r="B1765" t="str">
            <v>06/1.1.2.0.5</v>
          </cell>
          <cell r="C1765">
            <v>9793</v>
          </cell>
          <cell r="D1765">
            <v>22317</v>
          </cell>
          <cell r="E1765" t="str">
            <v>Dianthus superbus L. subsp. superbus</v>
          </cell>
        </row>
        <row r="1766">
          <cell r="A1766" t="str">
            <v>esp</v>
          </cell>
          <cell r="B1766" t="str">
            <v>06/1.1.2.0.5</v>
          </cell>
          <cell r="C1766">
            <v>5041</v>
          </cell>
          <cell r="D1766">
            <v>28935</v>
          </cell>
          <cell r="E1766" t="str">
            <v>Galium boreale L.</v>
          </cell>
        </row>
        <row r="1767">
          <cell r="A1767" t="str">
            <v>var</v>
          </cell>
          <cell r="B1767" t="str">
            <v>06/1.1.2.0.5</v>
          </cell>
          <cell r="C1767">
            <v>10245</v>
          </cell>
          <cell r="D1767">
            <v>29805</v>
          </cell>
          <cell r="E1767" t="str">
            <v>Gentiana pneumonanthe subsp. pneumonanthe var. latifolia Lecoq &amp; Lamotte</v>
          </cell>
        </row>
        <row r="1768">
          <cell r="A1768" t="str">
            <v>esp</v>
          </cell>
          <cell r="B1768" t="str">
            <v>06/1.1.2.0.5</v>
          </cell>
          <cell r="C1768">
            <v>6085</v>
          </cell>
          <cell r="D1768">
            <v>30186</v>
          </cell>
          <cell r="E1768" t="str">
            <v>Gladiolus communis L.</v>
          </cell>
        </row>
        <row r="1769">
          <cell r="A1769" t="str">
            <v>esp</v>
          </cell>
          <cell r="B1769" t="str">
            <v>06/1.1.2.0.5</v>
          </cell>
          <cell r="C1769">
            <v>6088</v>
          </cell>
          <cell r="D1769">
            <v>30199</v>
          </cell>
          <cell r="E1769" t="str">
            <v>Gladiolus imbricatus L.</v>
          </cell>
        </row>
        <row r="1770">
          <cell r="A1770" t="str">
            <v>esp</v>
          </cell>
          <cell r="B1770" t="str">
            <v>06/1.1.2.0.5</v>
          </cell>
          <cell r="C1770">
            <v>6090</v>
          </cell>
          <cell r="D1770">
            <v>30205</v>
          </cell>
          <cell r="E1770" t="str">
            <v>Gladiolus palustris Gaudin</v>
          </cell>
        </row>
        <row r="1771">
          <cell r="A1771" t="str">
            <v>esp</v>
          </cell>
          <cell r="B1771" t="str">
            <v>06/1.1.2.0.5</v>
          </cell>
          <cell r="C1771">
            <v>982</v>
          </cell>
          <cell r="D1771">
            <v>35757</v>
          </cell>
          <cell r="E1771" t="str">
            <v>Inula aspera Poir.</v>
          </cell>
        </row>
        <row r="1772">
          <cell r="A1772" t="str">
            <v>esp</v>
          </cell>
          <cell r="B1772" t="str">
            <v>06/1.1.2.0.5</v>
          </cell>
          <cell r="C1772">
            <v>981</v>
          </cell>
          <cell r="D1772">
            <v>35816</v>
          </cell>
          <cell r="E1772" t="str">
            <v>Inula salicina L.</v>
          </cell>
        </row>
        <row r="1773">
          <cell r="A1773" t="str">
            <v>esp</v>
          </cell>
          <cell r="B1773" t="str">
            <v>06/1.1.2.0.5</v>
          </cell>
          <cell r="C1773">
            <v>6106</v>
          </cell>
          <cell r="D1773">
            <v>35970</v>
          </cell>
          <cell r="E1773" t="str">
            <v>Iris sibirica L.</v>
          </cell>
        </row>
        <row r="1774">
          <cell r="A1774" t="str">
            <v>esp</v>
          </cell>
          <cell r="B1774" t="str">
            <v>06/1.1.2.0.5</v>
          </cell>
          <cell r="C1774">
            <v>206</v>
          </cell>
          <cell r="D1774">
            <v>37752</v>
          </cell>
          <cell r="E1774" t="str">
            <v xml:space="preserve">Laserpitium prutenicum L. </v>
          </cell>
        </row>
        <row r="1775">
          <cell r="A1775" t="str">
            <v>subsp</v>
          </cell>
          <cell r="B1775" t="str">
            <v>06/1.1.2.0.5</v>
          </cell>
          <cell r="C1775">
            <v>12393</v>
          </cell>
          <cell r="D1775">
            <v>37755</v>
          </cell>
          <cell r="E1775" t="str">
            <v>Laserpitium prutenicum L. subsp. prutenicum</v>
          </cell>
        </row>
        <row r="1776">
          <cell r="A1776" t="str">
            <v>esp</v>
          </cell>
          <cell r="B1776" t="str">
            <v>06/1.1.2.0.5</v>
          </cell>
          <cell r="C1776">
            <v>12549</v>
          </cell>
          <cell r="D1776">
            <v>40066</v>
          </cell>
          <cell r="E1776" t="str">
            <v>Lotus maritimus L.</v>
          </cell>
        </row>
        <row r="1777">
          <cell r="A1777" t="str">
            <v>var</v>
          </cell>
          <cell r="B1777" t="str">
            <v>06/1.1.2.0.5</v>
          </cell>
          <cell r="C1777">
            <v>3132</v>
          </cell>
          <cell r="D1777">
            <v>40068</v>
          </cell>
          <cell r="E1777" t="str">
            <v>Lotus maritimus L. var. maritimus</v>
          </cell>
        </row>
        <row r="1778">
          <cell r="A1778" t="str">
            <v>var</v>
          </cell>
          <cell r="B1778" t="str">
            <v>06/1.1.2.0.5</v>
          </cell>
          <cell r="C1778">
            <v>2999</v>
          </cell>
          <cell r="D1778">
            <v>40067</v>
          </cell>
          <cell r="E1778" t="str">
            <v>Lotus maritimus var. hirsutus (Willk.) Kerguélen</v>
          </cell>
        </row>
        <row r="1779">
          <cell r="A1779" t="str">
            <v>esp</v>
          </cell>
          <cell r="B1779" t="str">
            <v>06/1.1.2.0.5</v>
          </cell>
          <cell r="C1779">
            <v>7447</v>
          </cell>
          <cell r="D1779">
            <v>45026</v>
          </cell>
          <cell r="E1779" t="str">
            <v>Ophioglossum vulgatum L.</v>
          </cell>
        </row>
        <row r="1780">
          <cell r="A1780" t="str">
            <v>esp</v>
          </cell>
          <cell r="B1780" t="str">
            <v>06/1.1.2.0.5</v>
          </cell>
          <cell r="C1780">
            <v>888</v>
          </cell>
          <cell r="D1780">
            <v>49408</v>
          </cell>
          <cell r="E1780" t="str">
            <v>Pilosella caespitosa (Dumort.) P.D.Sell &amp; C.West</v>
          </cell>
        </row>
        <row r="1781">
          <cell r="A1781" t="str">
            <v>esp</v>
          </cell>
          <cell r="B1781" t="str">
            <v>06/1.1.2.0.5</v>
          </cell>
          <cell r="C1781">
            <v>4191</v>
          </cell>
          <cell r="D1781">
            <v>51142</v>
          </cell>
          <cell r="E1781" t="str">
            <v xml:space="preserve">Polygala amarella Crantz </v>
          </cell>
        </row>
        <row r="1782">
          <cell r="A1782" t="str">
            <v>var</v>
          </cell>
          <cell r="B1782" t="str">
            <v>06/1.1.2.0.5</v>
          </cell>
          <cell r="C1782">
            <v>31710</v>
          </cell>
          <cell r="D1782">
            <v>79452</v>
          </cell>
          <cell r="E1782" t="str">
            <v>Polygala amarella Crantz var. amarella</v>
          </cell>
        </row>
        <row r="1783">
          <cell r="A1783" t="str">
            <v>esp</v>
          </cell>
          <cell r="B1783" t="str">
            <v>06/1.1.2.0.5</v>
          </cell>
          <cell r="C1783">
            <v>4557</v>
          </cell>
          <cell r="D1783">
            <v>55302</v>
          </cell>
          <cell r="E1783" t="str">
            <v>Ranunculus polyanthemoides Boreau</v>
          </cell>
        </row>
        <row r="1784">
          <cell r="A1784" t="str">
            <v>esp</v>
          </cell>
          <cell r="B1784" t="str">
            <v>06/1.1.2.0.5</v>
          </cell>
          <cell r="C1784">
            <v>4980</v>
          </cell>
          <cell r="D1784">
            <v>60315</v>
          </cell>
          <cell r="E1784" t="str">
            <v>Sanguisorba officinalis L.</v>
          </cell>
        </row>
        <row r="1785">
          <cell r="A1785" t="str">
            <v>esp</v>
          </cell>
          <cell r="B1785" t="str">
            <v>06/1.1.2.0.5</v>
          </cell>
          <cell r="C1785">
            <v>280</v>
          </cell>
          <cell r="D1785">
            <v>62482</v>
          </cell>
          <cell r="E1785" t="str">
            <v>Selinum carvifolia (L.) L.</v>
          </cell>
        </row>
        <row r="1786">
          <cell r="A1786" t="str">
            <v>esp</v>
          </cell>
          <cell r="B1786" t="str">
            <v>06/1.1.2.0.5</v>
          </cell>
          <cell r="C1786">
            <v>1208</v>
          </cell>
          <cell r="D1786">
            <v>63376</v>
          </cell>
          <cell r="E1786" t="str">
            <v>Serratula tinctoria L.</v>
          </cell>
        </row>
        <row r="1787">
          <cell r="A1787" t="str">
            <v>subsp</v>
          </cell>
          <cell r="B1787" t="str">
            <v>06/1.1.2.0.5</v>
          </cell>
          <cell r="C1787">
            <v>14503</v>
          </cell>
          <cell r="D1787">
            <v>63381</v>
          </cell>
          <cell r="E1787" t="str">
            <v>Serratula tinctoria L. subsp. tinctoria</v>
          </cell>
        </row>
        <row r="1788">
          <cell r="A1788" t="str">
            <v>esp</v>
          </cell>
          <cell r="B1788" t="str">
            <v>06/1.1.2.0.5</v>
          </cell>
          <cell r="C1788">
            <v>297</v>
          </cell>
          <cell r="D1788">
            <v>63933</v>
          </cell>
          <cell r="E1788" t="str">
            <v>Silaum silaus (L.) Schinz &amp; Thell.</v>
          </cell>
        </row>
        <row r="1789">
          <cell r="A1789" t="str">
            <v>var</v>
          </cell>
          <cell r="B1789" t="str">
            <v>06/1.1.2.0.5</v>
          </cell>
          <cell r="C1789">
            <v>37267</v>
          </cell>
          <cell r="D1789">
            <v>102122</v>
          </cell>
          <cell r="E1789" t="str">
            <v>Silaum silaus (L.) Schinz &amp; Thell. var. silaus</v>
          </cell>
        </row>
        <row r="1790">
          <cell r="A1790" t="str">
            <v>var</v>
          </cell>
          <cell r="B1790" t="str">
            <v>06/1.1.2.0.5</v>
          </cell>
          <cell r="C1790">
            <v>37268</v>
          </cell>
          <cell r="D1790">
            <v>102123</v>
          </cell>
          <cell r="E1790" t="str">
            <v>Silaum silaus var. latissimum Reduron</v>
          </cell>
        </row>
        <row r="1791">
          <cell r="A1791" t="str">
            <v>esp</v>
          </cell>
          <cell r="B1791" t="str">
            <v>06/1.1.2.0.5</v>
          </cell>
          <cell r="C1791">
            <v>6121</v>
          </cell>
          <cell r="D1791">
            <v>64755</v>
          </cell>
          <cell r="E1791" t="str">
            <v>Sisyrinchium angustifolium Mill.</v>
          </cell>
        </row>
        <row r="1792">
          <cell r="A1792" t="str">
            <v>esp</v>
          </cell>
          <cell r="B1792" t="str">
            <v>06/1.1.2.0.5</v>
          </cell>
          <cell r="C1792">
            <v>2625</v>
          </cell>
          <cell r="D1792">
            <v>66577</v>
          </cell>
          <cell r="E1792" t="str">
            <v>Succisella inflexa (Kluk) Beck</v>
          </cell>
        </row>
        <row r="1793">
          <cell r="A1793" t="str">
            <v>esp</v>
          </cell>
          <cell r="B1793" t="str">
            <v>06/1.1.2.0.5</v>
          </cell>
          <cell r="C1793">
            <v>37498</v>
          </cell>
          <cell r="D1793">
            <v>102898</v>
          </cell>
          <cell r="E1793" t="str">
            <v>Taraxacum hygrophilum Soest</v>
          </cell>
        </row>
        <row r="1794">
          <cell r="A1794" t="str">
            <v>esp</v>
          </cell>
          <cell r="B1794" t="str">
            <v>06/1.1.2.0.5</v>
          </cell>
          <cell r="C1794">
            <v>14774</v>
          </cell>
          <cell r="D1794">
            <v>67221</v>
          </cell>
          <cell r="E1794" t="str">
            <v>Tephroseris helenitis (L.) B.Nord.</v>
          </cell>
        </row>
        <row r="1795">
          <cell r="A1795" t="str">
            <v>subsp</v>
          </cell>
          <cell r="B1795" t="str">
            <v>06/1.1.2.0.5</v>
          </cell>
          <cell r="C1795">
            <v>14775</v>
          </cell>
          <cell r="D1795">
            <v>67224</v>
          </cell>
          <cell r="E1795" t="str">
            <v>Tephroseris helenitis (L.) B.Nord. subsp. helenitis</v>
          </cell>
        </row>
        <row r="1796">
          <cell r="A1796" t="str">
            <v>var</v>
          </cell>
          <cell r="B1796" t="str">
            <v>06/1.1.2.0.5</v>
          </cell>
          <cell r="C1796">
            <v>1172</v>
          </cell>
          <cell r="D1796">
            <v>67226</v>
          </cell>
          <cell r="E1796" t="str">
            <v>Tephroseris helenitis (L.) B.Nord. subsp. helenitis var. helenitis</v>
          </cell>
        </row>
        <row r="1797">
          <cell r="A1797" t="str">
            <v>esp</v>
          </cell>
          <cell r="B1797" t="str">
            <v>06/1.1.2.0.5.2</v>
          </cell>
          <cell r="C1797">
            <v>3353</v>
          </cell>
          <cell r="D1797">
            <v>29690</v>
          </cell>
          <cell r="E1797" t="str">
            <v>Gentiana asclepiadea L.</v>
          </cell>
        </row>
        <row r="1798">
          <cell r="A1798" t="str">
            <v>f.</v>
          </cell>
          <cell r="B1798" t="str">
            <v>06/1.1.2.0.5.2</v>
          </cell>
          <cell r="C1798">
            <v>32108</v>
          </cell>
          <cell r="D1798">
            <v>119834</v>
          </cell>
          <cell r="E1798" t="str">
            <v>Poa pratensis subsp. angustifolia f. jordanii (Portal) B.Bock comb. nov. prop.</v>
          </cell>
        </row>
        <row r="1799">
          <cell r="A1799" t="str">
            <v>esp</v>
          </cell>
          <cell r="B1799" t="str">
            <v>06/1.1.2.0.5.2</v>
          </cell>
          <cell r="C1799">
            <v>31382</v>
          </cell>
          <cell r="D1799">
            <v>77714</v>
          </cell>
          <cell r="E1799" t="str">
            <v>Poa remota Forselles</v>
          </cell>
        </row>
        <row r="1800">
          <cell r="A1800" t="str">
            <v>subsp</v>
          </cell>
          <cell r="B1800" t="str">
            <v>06/1.1.2.0.5.3</v>
          </cell>
          <cell r="C1800">
            <v>2962</v>
          </cell>
          <cell r="D1800">
            <v>37985</v>
          </cell>
          <cell r="E1800" t="str">
            <v>Lathyrus pannonicus subsp. asphodeloides (Gouan) Bässler</v>
          </cell>
        </row>
        <row r="1801">
          <cell r="A1801" t="str">
            <v>subsp</v>
          </cell>
          <cell r="B1801" t="str">
            <v>06/1.1.2.0.6</v>
          </cell>
          <cell r="C1801">
            <v>6529</v>
          </cell>
          <cell r="D1801">
            <v>4310</v>
          </cell>
          <cell r="E1801" t="str">
            <v>Anacamptis coriophora subsp. fragrans (Pollini) Bateman, Pridgeon &amp; Chase</v>
          </cell>
        </row>
        <row r="1802">
          <cell r="A1802" t="str">
            <v>subsp</v>
          </cell>
          <cell r="B1802" t="str">
            <v>06/1.1.2.0.6</v>
          </cell>
          <cell r="C1802">
            <v>13037</v>
          </cell>
          <cell r="D1802">
            <v>4319</v>
          </cell>
          <cell r="E1802" t="str">
            <v>Anacamptis palustris subsp. robusta (T.Stephenson) R.M.Bateman, Pridgeon &amp; M.W.Chase</v>
          </cell>
        </row>
        <row r="1803">
          <cell r="A1803" t="str">
            <v>hyb</v>
          </cell>
          <cell r="B1803" t="str">
            <v>06/1.1.2.0.6</v>
          </cell>
          <cell r="C1803">
            <v>31420</v>
          </cell>
          <cell r="D1803">
            <v>77947</v>
          </cell>
          <cell r="E1803" t="str">
            <v>Anacamptis x hyb. (sans nom 2)  [Anacamptis coriophora subsp. fragrans (Pollini) R.M.Bateman, Pridgeon &amp; Chase x Anacamptis palustris (Jacq.) R.M.Bateman, Pridgeon &amp; M.W.Chase subsp. palustris]</v>
          </cell>
        </row>
        <row r="1804">
          <cell r="A1804" t="str">
            <v>hyb</v>
          </cell>
          <cell r="B1804" t="str">
            <v>06/1.1.2.0.6</v>
          </cell>
          <cell r="C1804">
            <v>13089</v>
          </cell>
          <cell r="D1804">
            <v>78413</v>
          </cell>
          <cell r="E1804" t="str">
            <v>Anacamptis x lloydiana (Rouy) H.Kretzschmar, Eccarius &amp; H.Dietr. [Anacamptis laxiflora (Lam.) R.M.Bateman, Pridgeon &amp; M.W.Chase subsp. laxiflora x Anacamptis palustris (Jacq.) R.M.Bateman, Pridgeon &amp; M.W.Chase]</v>
          </cell>
        </row>
        <row r="1805">
          <cell r="A1805" t="str">
            <v>hyb</v>
          </cell>
          <cell r="B1805" t="str">
            <v>06/1.1.2.0.6</v>
          </cell>
          <cell r="C1805">
            <v>8297</v>
          </cell>
          <cell r="D1805">
            <v>78391</v>
          </cell>
          <cell r="E1805" t="str">
            <v>Anacamptis x simorrensis (E.G.Camus) H.Kretzschmar, Eccarius &amp; H.Dietr. [Anacamptis coriophora subsp. fragrans (Pollini) R.M.Bateman, Pridgeon &amp; Chase x Anacamptis pyramidalis (L.) Rich.]</v>
          </cell>
        </row>
        <row r="1806">
          <cell r="A1806" t="str">
            <v>subsp</v>
          </cell>
          <cell r="B1806" t="str">
            <v>06/1.1.2.0.6</v>
          </cell>
          <cell r="C1806">
            <v>2879</v>
          </cell>
          <cell r="D1806">
            <v>22835</v>
          </cell>
          <cell r="E1806" t="str">
            <v>Dorycnium pentaphyllum subsp. gracile (Jord.) Rouy</v>
          </cell>
        </row>
        <row r="1807">
          <cell r="A1807" t="str">
            <v>esp</v>
          </cell>
          <cell r="B1807" t="str">
            <v>06/1.1.2.0.6</v>
          </cell>
          <cell r="C1807">
            <v>6109</v>
          </cell>
          <cell r="D1807">
            <v>35996</v>
          </cell>
          <cell r="E1807" t="str">
            <v>Iris xiphium L.</v>
          </cell>
        </row>
        <row r="1808">
          <cell r="A1808" t="str">
            <v>esp</v>
          </cell>
          <cell r="B1808" t="str">
            <v>06/1.1.2.0.6</v>
          </cell>
          <cell r="C1808">
            <v>30463</v>
          </cell>
          <cell r="D1808">
            <v>75471</v>
          </cell>
          <cell r="E1808" t="str">
            <v xml:space="preserve">Juncus acutus L. </v>
          </cell>
        </row>
        <row r="1809">
          <cell r="A1809" t="str">
            <v>subsp(uni)</v>
          </cell>
          <cell r="B1809" t="str">
            <v>06/1.1.2.0.6</v>
          </cell>
          <cell r="C1809">
            <v>6127</v>
          </cell>
          <cell r="D1809">
            <v>36368</v>
          </cell>
          <cell r="E1809" t="str">
            <v xml:space="preserve">Juncus acutus L. subsp. acutus </v>
          </cell>
        </row>
        <row r="1810">
          <cell r="A1810" t="str">
            <v>esp</v>
          </cell>
          <cell r="B1810" t="str">
            <v>06/1.1.2.0.6</v>
          </cell>
          <cell r="C1810">
            <v>6148</v>
          </cell>
          <cell r="D1810">
            <v>36579</v>
          </cell>
          <cell r="E1810" t="str">
            <v>Juncus littoralis C.A.Mey.</v>
          </cell>
        </row>
        <row r="1811">
          <cell r="A1811" t="str">
            <v>esp</v>
          </cell>
          <cell r="B1811" t="str">
            <v>06/1.1.2.0.6</v>
          </cell>
          <cell r="C1811">
            <v>4089</v>
          </cell>
          <cell r="D1811">
            <v>49887</v>
          </cell>
          <cell r="E1811" t="str">
            <v>Plantago crassifolia Forssk.</v>
          </cell>
        </row>
        <row r="1812">
          <cell r="A1812" t="str">
            <v>subsp</v>
          </cell>
          <cell r="B1812" t="str">
            <v>06/1.1.2.0.6</v>
          </cell>
          <cell r="C1812">
            <v>6040</v>
          </cell>
          <cell r="D1812">
            <v>101815</v>
          </cell>
          <cell r="E1812" t="str">
            <v>Scirpoides holoschoenus subsp. romanus (L.) auct.</v>
          </cell>
        </row>
        <row r="1813">
          <cell r="A1813" t="str">
            <v>hyb</v>
          </cell>
          <cell r="B1813" t="str">
            <v>06/1.1.2.0.6</v>
          </cell>
          <cell r="C1813">
            <v>14988</v>
          </cell>
          <cell r="D1813">
            <v>23922</v>
          </cell>
          <cell r="E1813" t="str">
            <v>x Elytrordeum rouxii (Gren. &amp; Duval-Jouve) Kerguélen [Elytrigia atherica (Link) Kerguélen ex Carreras x Hordeum secalinum Schreb.]</v>
          </cell>
        </row>
        <row r="1814">
          <cell r="A1814" t="str">
            <v>esp</v>
          </cell>
          <cell r="B1814" t="str">
            <v>06/1.2.1</v>
          </cell>
          <cell r="C1814">
            <v>9021</v>
          </cell>
          <cell r="D1814">
            <v>14029</v>
          </cell>
          <cell r="E1814" t="str">
            <v>Carex magellanica Lam.</v>
          </cell>
        </row>
        <row r="1815">
          <cell r="A1815" t="str">
            <v>subsp(uni)</v>
          </cell>
          <cell r="B1815" t="str">
            <v>06/1.2.1</v>
          </cell>
          <cell r="C1815">
            <v>5932</v>
          </cell>
          <cell r="D1815">
            <v>14030</v>
          </cell>
          <cell r="E1815" t="str">
            <v>Carex magellanica Lam. subsp. irrigua (Wahlenb.) Hiitonen</v>
          </cell>
        </row>
        <row r="1816">
          <cell r="A1816" t="str">
            <v>esp</v>
          </cell>
          <cell r="B1816" t="str">
            <v>06/1.2.1</v>
          </cell>
          <cell r="C1816">
            <v>6027</v>
          </cell>
          <cell r="D1816">
            <v>25017</v>
          </cell>
          <cell r="E1816" t="str">
            <v>Eriophorum scheuchzeri Hoppe</v>
          </cell>
        </row>
        <row r="1817">
          <cell r="A1817" t="str">
            <v>esp</v>
          </cell>
          <cell r="B1817" t="str">
            <v>06/1.2.1</v>
          </cell>
          <cell r="C1817">
            <v>5084</v>
          </cell>
          <cell r="D1817">
            <v>29310</v>
          </cell>
          <cell r="E1817" t="str">
            <v>Galium trifidum L.</v>
          </cell>
        </row>
        <row r="1818">
          <cell r="A1818" t="str">
            <v>esp</v>
          </cell>
          <cell r="B1818" t="str">
            <v>06/1.2.1.0.1</v>
          </cell>
          <cell r="C1818">
            <v>1601</v>
          </cell>
          <cell r="D1818">
            <v>12908</v>
          </cell>
          <cell r="E1818" t="str">
            <v>Cardamine matthioli Moretti</v>
          </cell>
        </row>
        <row r="1819">
          <cell r="A1819" t="str">
            <v>esp</v>
          </cell>
          <cell r="B1819" t="str">
            <v>06/1.2.1.0.1</v>
          </cell>
          <cell r="C1819">
            <v>5871</v>
          </cell>
          <cell r="D1819">
            <v>13536</v>
          </cell>
          <cell r="E1819" t="str">
            <v>Carex brunnescens (Pers.) Poir.</v>
          </cell>
        </row>
        <row r="1820">
          <cell r="A1820" t="str">
            <v>esp</v>
          </cell>
          <cell r="B1820" t="str">
            <v>06/1.2.1.0.1</v>
          </cell>
          <cell r="C1820">
            <v>5884</v>
          </cell>
          <cell r="D1820">
            <v>13641</v>
          </cell>
          <cell r="E1820" t="str">
            <v>Carex depressa Link</v>
          </cell>
        </row>
        <row r="1821">
          <cell r="A1821" t="str">
            <v>subsp</v>
          </cell>
          <cell r="B1821" t="str">
            <v>06/1.2.1.0.1</v>
          </cell>
          <cell r="C1821">
            <v>9010</v>
          </cell>
          <cell r="D1821">
            <v>13643</v>
          </cell>
          <cell r="E1821" t="str">
            <v>Carex depressa Link subsp. depressa</v>
          </cell>
        </row>
        <row r="1822">
          <cell r="A1822" t="str">
            <v>subsp</v>
          </cell>
          <cell r="B1822" t="str">
            <v>06/1.2.1.0.1</v>
          </cell>
          <cell r="C1822">
            <v>5942</v>
          </cell>
          <cell r="D1822">
            <v>14128</v>
          </cell>
          <cell r="E1822" t="str">
            <v>Carex nigra subsp. alpina (Gaudin) Lemke</v>
          </cell>
        </row>
        <row r="1823">
          <cell r="A1823" t="str">
            <v>var</v>
          </cell>
          <cell r="B1823" t="str">
            <v>06/1.2.1.0.1</v>
          </cell>
          <cell r="C1823">
            <v>5983</v>
          </cell>
          <cell r="D1823">
            <v>102929</v>
          </cell>
          <cell r="E1823" t="str">
            <v>Carex umbrosa var. huetiana (Boiss.) Kük.</v>
          </cell>
        </row>
        <row r="1824">
          <cell r="A1824" t="str">
            <v>esp</v>
          </cell>
          <cell r="B1824" t="str">
            <v>06/1.2.1.0.1</v>
          </cell>
          <cell r="C1824">
            <v>4496</v>
          </cell>
          <cell r="D1824">
            <v>54725</v>
          </cell>
          <cell r="E1824" t="str">
            <v>Ranunculus angustifolius DC.</v>
          </cell>
        </row>
        <row r="1825">
          <cell r="A1825" t="str">
            <v>esp</v>
          </cell>
          <cell r="B1825" t="str">
            <v>06/1.2.2</v>
          </cell>
          <cell r="C1825">
            <v>5307</v>
          </cell>
          <cell r="D1825">
            <v>9249</v>
          </cell>
          <cell r="E1825" t="str">
            <v>Bartsia alpina L.</v>
          </cell>
        </row>
        <row r="1826">
          <cell r="A1826" t="str">
            <v>esp</v>
          </cell>
          <cell r="B1826" t="str">
            <v>06/1.2.2</v>
          </cell>
          <cell r="C1826">
            <v>5863</v>
          </cell>
          <cell r="D1826">
            <v>13471</v>
          </cell>
          <cell r="E1826" t="str">
            <v>Carex atrofusca Schkuhr</v>
          </cell>
        </row>
        <row r="1827">
          <cell r="A1827" t="str">
            <v>esp</v>
          </cell>
          <cell r="B1827" t="str">
            <v>06/1.2.2</v>
          </cell>
          <cell r="C1827">
            <v>5865</v>
          </cell>
          <cell r="D1827">
            <v>13502</v>
          </cell>
          <cell r="E1827" t="str">
            <v>Carex bicolor All.</v>
          </cell>
        </row>
        <row r="1828">
          <cell r="A1828" t="str">
            <v>esp</v>
          </cell>
          <cell r="B1828" t="str">
            <v>06/1.2.2</v>
          </cell>
          <cell r="C1828">
            <v>6033</v>
          </cell>
          <cell r="D1828">
            <v>13510</v>
          </cell>
          <cell r="E1828" t="str">
            <v xml:space="preserve">Carex bipartita Bellardi ex All. nom. rej. prop. </v>
          </cell>
        </row>
        <row r="1829">
          <cell r="A1829" t="str">
            <v>esp</v>
          </cell>
          <cell r="B1829" t="str">
            <v>06/1.2.2</v>
          </cell>
          <cell r="C1829">
            <v>30449</v>
          </cell>
          <cell r="D1829">
            <v>75457</v>
          </cell>
          <cell r="E1829" t="str">
            <v>Carex capillaris L.</v>
          </cell>
        </row>
        <row r="1830">
          <cell r="A1830" t="str">
            <v>esp</v>
          </cell>
          <cell r="B1830" t="str">
            <v>06/1.2.2</v>
          </cell>
          <cell r="C1830">
            <v>5888</v>
          </cell>
          <cell r="D1830">
            <v>13653</v>
          </cell>
          <cell r="E1830" t="str">
            <v>Carex dioica L.</v>
          </cell>
        </row>
        <row r="1831">
          <cell r="A1831" t="str">
            <v>esp</v>
          </cell>
          <cell r="B1831" t="str">
            <v>06/1.2.2</v>
          </cell>
          <cell r="C1831">
            <v>31805</v>
          </cell>
          <cell r="D1831">
            <v>79759</v>
          </cell>
          <cell r="E1831" t="str">
            <v>Carex glacialis Mack.</v>
          </cell>
        </row>
        <row r="1832">
          <cell r="A1832" t="str">
            <v>esp</v>
          </cell>
          <cell r="B1832" t="str">
            <v>06/1.2.2</v>
          </cell>
          <cell r="C1832">
            <v>5934</v>
          </cell>
          <cell r="D1832">
            <v>14040</v>
          </cell>
          <cell r="E1832" t="str">
            <v>Carex maritima Gunnerus</v>
          </cell>
        </row>
        <row r="1833">
          <cell r="A1833" t="str">
            <v>esp</v>
          </cell>
          <cell r="B1833" t="str">
            <v>06/1.2.2</v>
          </cell>
          <cell r="C1833">
            <v>5938</v>
          </cell>
          <cell r="D1833">
            <v>14053</v>
          </cell>
          <cell r="E1833" t="str">
            <v>Carex microglochin Wahlenb.</v>
          </cell>
        </row>
        <row r="1834">
          <cell r="A1834" t="str">
            <v>esp</v>
          </cell>
          <cell r="B1834" t="str">
            <v>06/1.2.2</v>
          </cell>
          <cell r="C1834">
            <v>30022</v>
          </cell>
          <cell r="D1834">
            <v>75030</v>
          </cell>
          <cell r="E1834" t="str">
            <v>Carex norvegica Retz.</v>
          </cell>
        </row>
        <row r="1835">
          <cell r="A1835" t="str">
            <v>subsp(uni)</v>
          </cell>
          <cell r="B1835" t="str">
            <v>06/1.2.2</v>
          </cell>
          <cell r="C1835">
            <v>5944</v>
          </cell>
          <cell r="D1835">
            <v>14137</v>
          </cell>
          <cell r="E1835" t="str">
            <v>Carex norvegica Retz. subsp. norvegica</v>
          </cell>
        </row>
        <row r="1836">
          <cell r="A1836" t="str">
            <v>esp</v>
          </cell>
          <cell r="B1836" t="str">
            <v>06/1.2.2</v>
          </cell>
          <cell r="C1836">
            <v>5984</v>
          </cell>
          <cell r="D1836">
            <v>14476</v>
          </cell>
          <cell r="E1836" t="str">
            <v>Carex vaginata Tausch</v>
          </cell>
        </row>
        <row r="1837">
          <cell r="A1837" t="str">
            <v>hyb</v>
          </cell>
          <cell r="B1837" t="str">
            <v>06/1.2.2</v>
          </cell>
          <cell r="C1837">
            <v>9069</v>
          </cell>
          <cell r="D1837">
            <v>13749</v>
          </cell>
          <cell r="E1837" t="str">
            <v>Carex x figertii Asch. &amp; Graebn. [Carex davalliana Sm. x Carex dioica L.]</v>
          </cell>
        </row>
        <row r="1838">
          <cell r="A1838" t="str">
            <v>var</v>
          </cell>
          <cell r="B1838" t="str">
            <v>06/1.2.2</v>
          </cell>
          <cell r="C1838">
            <v>6443</v>
          </cell>
          <cell r="D1838">
            <v>120646</v>
          </cell>
          <cell r="E1838" t="str">
            <v>Dactylorhiza fuchsii var. psychrophila (Schltr.) Soó</v>
          </cell>
        </row>
        <row r="1839">
          <cell r="A1839" t="str">
            <v>esp</v>
          </cell>
          <cell r="B1839" t="str">
            <v>06/1.2.2</v>
          </cell>
          <cell r="C1839">
            <v>7405</v>
          </cell>
          <cell r="D1839">
            <v>24594</v>
          </cell>
          <cell r="E1839" t="str">
            <v>Equisetum variegatum Schleich.</v>
          </cell>
        </row>
        <row r="1840">
          <cell r="A1840" t="str">
            <v>hyb</v>
          </cell>
          <cell r="B1840" t="str">
            <v>06/1.2.2</v>
          </cell>
          <cell r="C1840">
            <v>7410</v>
          </cell>
          <cell r="D1840">
            <v>24538</v>
          </cell>
          <cell r="E1840" t="str">
            <v>Equisetum x mackayi (Newman) Brichan [Equisetum hyemale L. x Equisetum variegatum Schleich.]</v>
          </cell>
        </row>
        <row r="1841">
          <cell r="A1841" t="str">
            <v>esp</v>
          </cell>
          <cell r="B1841" t="str">
            <v>06/1.2.2</v>
          </cell>
          <cell r="C1841">
            <v>6130</v>
          </cell>
          <cell r="D1841">
            <v>36410</v>
          </cell>
          <cell r="E1841" t="str">
            <v>Juncus arcticus Willd.</v>
          </cell>
        </row>
        <row r="1842">
          <cell r="A1842" t="str">
            <v>esp</v>
          </cell>
          <cell r="B1842" t="str">
            <v>06/1.2.2</v>
          </cell>
          <cell r="C1842">
            <v>6166</v>
          </cell>
          <cell r="D1842">
            <v>36755</v>
          </cell>
          <cell r="E1842" t="str">
            <v>Juncus triglumis L.</v>
          </cell>
        </row>
        <row r="1843">
          <cell r="A1843" t="str">
            <v>esp</v>
          </cell>
          <cell r="B1843" t="str">
            <v>06/1.2.2</v>
          </cell>
          <cell r="C1843">
            <v>2126</v>
          </cell>
          <cell r="D1843">
            <v>42676</v>
          </cell>
          <cell r="E1843" t="str">
            <v>Minuartia stricta (Sw.) Hiern</v>
          </cell>
        </row>
        <row r="1844">
          <cell r="A1844" t="str">
            <v>esp</v>
          </cell>
          <cell r="B1844" t="str">
            <v>06/1.2.2</v>
          </cell>
          <cell r="C1844">
            <v>5651</v>
          </cell>
          <cell r="D1844">
            <v>49538</v>
          </cell>
          <cell r="E1844" t="str">
            <v>Pinguicula alpina L.</v>
          </cell>
        </row>
        <row r="1845">
          <cell r="A1845" t="str">
            <v>esp</v>
          </cell>
          <cell r="B1845" t="str">
            <v>06/1.2.2</v>
          </cell>
          <cell r="C1845">
            <v>30407</v>
          </cell>
          <cell r="D1845">
            <v>75415</v>
          </cell>
          <cell r="E1845" t="str">
            <v>Tofieldia pusilla (Michx.) Pers.</v>
          </cell>
        </row>
        <row r="1846">
          <cell r="A1846" t="str">
            <v>subsp(uni)</v>
          </cell>
          <cell r="B1846" t="str">
            <v>06/1.2.2</v>
          </cell>
          <cell r="C1846">
            <v>6386</v>
          </cell>
          <cell r="D1846">
            <v>68508</v>
          </cell>
          <cell r="E1846" t="str">
            <v>Tofieldia pusilla (Michx.) Pers. subsp. pusilla</v>
          </cell>
        </row>
        <row r="1847">
          <cell r="A1847" t="str">
            <v>esp</v>
          </cell>
          <cell r="B1847" t="str">
            <v>06/1.2.2</v>
          </cell>
          <cell r="C1847">
            <v>6064</v>
          </cell>
          <cell r="D1847">
            <v>68937</v>
          </cell>
          <cell r="E1847" t="str">
            <v>Trichophorum pumilum (Vahl) Schinz &amp; Thell.</v>
          </cell>
        </row>
        <row r="1848">
          <cell r="A1848" t="str">
            <v>subsp</v>
          </cell>
          <cell r="B1848" t="str">
            <v>06/1.2.2.0.1</v>
          </cell>
          <cell r="C1848">
            <v>5906</v>
          </cell>
          <cell r="D1848">
            <v>13757</v>
          </cell>
          <cell r="E1848" t="str">
            <v>Carex flacca subsp. claviformis (Hoppe) Schinz &amp; Thell.</v>
          </cell>
        </row>
        <row r="1849">
          <cell r="A1849" t="str">
            <v>var</v>
          </cell>
          <cell r="B1849" t="str">
            <v>06/1.2.2.0.1</v>
          </cell>
          <cell r="C1849">
            <v>9015</v>
          </cell>
          <cell r="D1849">
            <v>13777</v>
          </cell>
          <cell r="E1849" t="str">
            <v>Carex flava var. alpina Kneuck.</v>
          </cell>
        </row>
        <row r="1850">
          <cell r="A1850" t="str">
            <v>esp</v>
          </cell>
          <cell r="B1850" t="str">
            <v>06/1.2.2.0.1</v>
          </cell>
          <cell r="C1850">
            <v>5910</v>
          </cell>
          <cell r="D1850">
            <v>13794</v>
          </cell>
          <cell r="E1850" t="str">
            <v>Carex frigida All.</v>
          </cell>
        </row>
        <row r="1851">
          <cell r="A1851" t="str">
            <v>var</v>
          </cell>
          <cell r="B1851" t="str">
            <v>06/1.2.2.0.1</v>
          </cell>
          <cell r="C1851">
            <v>43551</v>
          </cell>
          <cell r="D1851">
            <v>49593</v>
          </cell>
          <cell r="E1851" t="str">
            <v>Pinguicula vulgaris var. alpicola Rchb.</v>
          </cell>
        </row>
        <row r="1852">
          <cell r="A1852" t="str">
            <v>esp</v>
          </cell>
          <cell r="B1852" t="str">
            <v>06/1.3.1</v>
          </cell>
          <cell r="C1852">
            <v>5987</v>
          </cell>
          <cell r="D1852">
            <v>14119</v>
          </cell>
          <cell r="E1852" t="str">
            <v>Carex nevadensis Boiss. &amp; Reut.</v>
          </cell>
        </row>
        <row r="1853">
          <cell r="A1853" t="str">
            <v>subsp</v>
          </cell>
          <cell r="B1853" t="str">
            <v>06/1.3.1</v>
          </cell>
          <cell r="C1853">
            <v>5943</v>
          </cell>
          <cell r="D1853">
            <v>14129</v>
          </cell>
          <cell r="E1853" t="str">
            <v>Carex nigra subsp. intricata (Tineo) Rivas Mart.</v>
          </cell>
        </row>
        <row r="1854">
          <cell r="A1854" t="str">
            <v>esp</v>
          </cell>
          <cell r="B1854" t="str">
            <v>06/1.3.1</v>
          </cell>
          <cell r="C1854">
            <v>5528</v>
          </cell>
          <cell r="D1854">
            <v>71327</v>
          </cell>
          <cell r="E1854" t="str">
            <v>Veronica repens Clarion ex DC.</v>
          </cell>
        </row>
        <row r="1855">
          <cell r="A1855" t="str">
            <v>esp</v>
          </cell>
          <cell r="B1855" t="str">
            <v>06/1.3.1.0.1</v>
          </cell>
          <cell r="C1855">
            <v>4423</v>
          </cell>
          <cell r="D1855">
            <v>5717</v>
          </cell>
          <cell r="E1855" t="str">
            <v>Aquilegia litardierei Briq.</v>
          </cell>
        </row>
        <row r="1856">
          <cell r="A1856" t="str">
            <v>esp</v>
          </cell>
          <cell r="B1856" t="str">
            <v>06/1.3.1.0.1</v>
          </cell>
          <cell r="C1856">
            <v>491</v>
          </cell>
          <cell r="D1856">
            <v>9398</v>
          </cell>
          <cell r="E1856" t="str">
            <v>Bellis bernardii Boiss. &amp; Reut.</v>
          </cell>
        </row>
        <row r="1857">
          <cell r="A1857" t="str">
            <v>esp</v>
          </cell>
          <cell r="B1857" t="str">
            <v>06/1.3.1.0.1</v>
          </cell>
          <cell r="C1857">
            <v>497</v>
          </cell>
          <cell r="D1857">
            <v>9429</v>
          </cell>
          <cell r="E1857" t="str">
            <v>Bellium nivale Req.</v>
          </cell>
        </row>
        <row r="1858">
          <cell r="A1858" t="str">
            <v>esp</v>
          </cell>
          <cell r="B1858" t="str">
            <v>06/1.3.1.0.1</v>
          </cell>
          <cell r="C1858">
            <v>3590</v>
          </cell>
          <cell r="D1858">
            <v>42186</v>
          </cell>
          <cell r="E1858" t="str">
            <v>Mentha requienii Benth.</v>
          </cell>
        </row>
        <row r="1859">
          <cell r="A1859" t="str">
            <v>esp</v>
          </cell>
          <cell r="B1859" t="str">
            <v>06/1.3.1.0.1</v>
          </cell>
          <cell r="C1859">
            <v>5653</v>
          </cell>
          <cell r="D1859">
            <v>49549</v>
          </cell>
          <cell r="E1859" t="str">
            <v>Pinguicula corsica Bernard &amp; Gren.</v>
          </cell>
        </row>
        <row r="1860">
          <cell r="A1860" t="str">
            <v>subsp</v>
          </cell>
          <cell r="B1860" t="str">
            <v>06/1.3.1.0.1</v>
          </cell>
          <cell r="C1860">
            <v>4771</v>
          </cell>
          <cell r="D1860">
            <v>52406</v>
          </cell>
          <cell r="E1860" t="str">
            <v>Potentilla anglica subsp. nesogenes (Briq.) Gamisans</v>
          </cell>
        </row>
        <row r="1861">
          <cell r="A1861" t="str">
            <v>var</v>
          </cell>
          <cell r="B1861" t="str">
            <v>06/1.3.1.0.1</v>
          </cell>
          <cell r="C1861">
            <v>13468</v>
          </cell>
          <cell r="D1861">
            <v>52562</v>
          </cell>
          <cell r="E1861" t="str">
            <v>Potentilla erecta subsp. erecta var. herminii (Ficalho) Cout.</v>
          </cell>
        </row>
        <row r="1862">
          <cell r="A1862" t="str">
            <v>subsp</v>
          </cell>
          <cell r="B1862" t="str">
            <v>06/1.3.1.0.1</v>
          </cell>
          <cell r="C1862">
            <v>4513</v>
          </cell>
          <cell r="D1862">
            <v>54911</v>
          </cell>
          <cell r="E1862" t="str">
            <v>Ranunculus cordiger subsp. diffusus (Moris) Arrigoni</v>
          </cell>
        </row>
        <row r="1863">
          <cell r="A1863" t="str">
            <v>esp</v>
          </cell>
          <cell r="B1863" t="str">
            <v>06/1.3.1.0.1</v>
          </cell>
          <cell r="C1863">
            <v>4512</v>
          </cell>
          <cell r="D1863">
            <v>54909</v>
          </cell>
          <cell r="E1863" t="str">
            <v xml:space="preserve">Ranunculus cordiger Viv. </v>
          </cell>
        </row>
        <row r="1864">
          <cell r="A1864" t="str">
            <v>subsp</v>
          </cell>
          <cell r="B1864" t="str">
            <v>06/1.3.1.0.1</v>
          </cell>
          <cell r="C1864">
            <v>13689</v>
          </cell>
          <cell r="D1864">
            <v>54910</v>
          </cell>
          <cell r="E1864" t="str">
            <v>Ranunculus cordiger Viv. subsp. cordiger</v>
          </cell>
        </row>
        <row r="1865">
          <cell r="A1865" t="str">
            <v>var</v>
          </cell>
          <cell r="B1865" t="str">
            <v>06/1.3.1.0.1</v>
          </cell>
          <cell r="C1865">
            <v>7799</v>
          </cell>
          <cell r="D1865">
            <v>69354</v>
          </cell>
          <cell r="E1865" t="str">
            <v>Trifolium repens subsp. repens var. pozzicola Briq.</v>
          </cell>
        </row>
        <row r="1866">
          <cell r="A1866" t="str">
            <v>esp</v>
          </cell>
          <cell r="B1866" t="str">
            <v>06/1.3.1.0.2</v>
          </cell>
          <cell r="C1866">
            <v>6154</v>
          </cell>
          <cell r="D1866">
            <v>36665</v>
          </cell>
          <cell r="E1866" t="str">
            <v>Juncus requienii Parl.</v>
          </cell>
        </row>
        <row r="1867">
          <cell r="A1867" t="str">
            <v>esp</v>
          </cell>
          <cell r="B1867" t="str">
            <v>06/1.4</v>
          </cell>
          <cell r="C1867">
            <v>4812</v>
          </cell>
          <cell r="D1867">
            <v>18640</v>
          </cell>
          <cell r="E1867" t="str">
            <v>Comarum palustre L.</v>
          </cell>
        </row>
        <row r="1868">
          <cell r="A1868" t="str">
            <v>esp</v>
          </cell>
          <cell r="B1868" t="str">
            <v>06/1.4</v>
          </cell>
          <cell r="C1868">
            <v>3844</v>
          </cell>
          <cell r="D1868">
            <v>42314</v>
          </cell>
          <cell r="E1868" t="str">
            <v>Menyanthes trifoliata L.</v>
          </cell>
        </row>
        <row r="1869">
          <cell r="A1869" t="str">
            <v>esp</v>
          </cell>
          <cell r="B1869" t="str">
            <v>06/1.4.1</v>
          </cell>
          <cell r="C1869">
            <v>5886</v>
          </cell>
          <cell r="D1869">
            <v>13647</v>
          </cell>
          <cell r="E1869" t="str">
            <v>Carex diandra Schrank</v>
          </cell>
        </row>
        <row r="1870">
          <cell r="A1870" t="str">
            <v>esp</v>
          </cell>
          <cell r="B1870" t="str">
            <v>06/1.4.1</v>
          </cell>
          <cell r="C1870">
            <v>5926</v>
          </cell>
          <cell r="D1870">
            <v>13973</v>
          </cell>
          <cell r="E1870" t="str">
            <v>Carex lasiocarpa Ehrh.</v>
          </cell>
        </row>
        <row r="1871">
          <cell r="A1871" t="str">
            <v>esp</v>
          </cell>
          <cell r="B1871" t="str">
            <v>06/1.4.1</v>
          </cell>
          <cell r="C1871">
            <v>5929</v>
          </cell>
          <cell r="D1871">
            <v>14000</v>
          </cell>
          <cell r="E1871" t="str">
            <v>Carex limosa L.</v>
          </cell>
        </row>
        <row r="1872">
          <cell r="A1872" t="str">
            <v>esp</v>
          </cell>
          <cell r="B1872" t="str">
            <v>06/1.4.1</v>
          </cell>
          <cell r="C1872">
            <v>5973</v>
          </cell>
          <cell r="D1872">
            <v>14329</v>
          </cell>
          <cell r="E1872" t="str">
            <v>Carex rostrata Stokes</v>
          </cell>
        </row>
        <row r="1873">
          <cell r="A1873" t="str">
            <v>hyb</v>
          </cell>
          <cell r="B1873" t="str">
            <v>06/1.4.1</v>
          </cell>
          <cell r="C1873">
            <v>9045</v>
          </cell>
          <cell r="D1873">
            <v>13496</v>
          </cell>
          <cell r="E1873" t="str">
            <v>Carex x beckmanniana Keck ex F.W.Schultz [Carex riparia Curtis x Carex rostrata Stokes]</v>
          </cell>
        </row>
        <row r="1874">
          <cell r="A1874" t="str">
            <v>hyb</v>
          </cell>
          <cell r="B1874" t="str">
            <v>06/1.4.1</v>
          </cell>
          <cell r="C1874">
            <v>9089</v>
          </cell>
          <cell r="D1874">
            <v>13947</v>
          </cell>
          <cell r="E1874" t="str">
            <v>Carex x involuta (Bab.) Syme [Carex rostrata Stokes x Carex vesicaria L.]</v>
          </cell>
        </row>
        <row r="1875">
          <cell r="A1875" t="str">
            <v>hyb</v>
          </cell>
          <cell r="B1875" t="str">
            <v>06/1.4.1</v>
          </cell>
          <cell r="C1875">
            <v>9100</v>
          </cell>
          <cell r="D1875">
            <v>13999</v>
          </cell>
          <cell r="E1875" t="str">
            <v>Carex x limnogena Appel ex Callier [Carex appropinquata Schumach. x Carex diandra Schrank]</v>
          </cell>
        </row>
        <row r="1876">
          <cell r="A1876" t="str">
            <v>esp</v>
          </cell>
          <cell r="B1876" t="str">
            <v>06/1.4.1</v>
          </cell>
          <cell r="C1876">
            <v>6016</v>
          </cell>
          <cell r="D1876">
            <v>23712</v>
          </cell>
          <cell r="E1876" t="str">
            <v>Eleocharis mamillata H.Lindb.</v>
          </cell>
        </row>
        <row r="1877">
          <cell r="A1877" t="str">
            <v>subsp</v>
          </cell>
          <cell r="B1877" t="str">
            <v>06/1.4.1</v>
          </cell>
          <cell r="C1877">
            <v>37070</v>
          </cell>
          <cell r="D1877">
            <v>101845</v>
          </cell>
          <cell r="E1877" t="str">
            <v>Eleocharis mamillata H.Lindb. subsp. mamillata</v>
          </cell>
        </row>
        <row r="1878">
          <cell r="A1878" t="str">
            <v>esp</v>
          </cell>
          <cell r="B1878" t="str">
            <v>06/1.4.1</v>
          </cell>
          <cell r="C1878">
            <v>6025</v>
          </cell>
          <cell r="D1878">
            <v>25002</v>
          </cell>
          <cell r="E1878" t="str">
            <v>Eriophorum gracile Koch ex Roth</v>
          </cell>
        </row>
        <row r="1879">
          <cell r="A1879" t="str">
            <v>var</v>
          </cell>
          <cell r="B1879" t="str">
            <v>06/1.4.1.0.1</v>
          </cell>
          <cell r="C1879">
            <v>36975</v>
          </cell>
          <cell r="D1879">
            <v>101650</v>
          </cell>
          <cell r="E1879" t="str">
            <v>Agrostis canina var. opulentus Portal</v>
          </cell>
        </row>
        <row r="1880">
          <cell r="A1880" t="str">
            <v>esp</v>
          </cell>
          <cell r="B1880" t="str">
            <v>06/1.4.1.0.1</v>
          </cell>
          <cell r="C1880">
            <v>5876</v>
          </cell>
          <cell r="D1880">
            <v>13581</v>
          </cell>
          <cell r="E1880" t="str">
            <v>Carex chordorrhiza L.f.</v>
          </cell>
        </row>
        <row r="1881">
          <cell r="A1881" t="str">
            <v>esp</v>
          </cell>
          <cell r="B1881" t="str">
            <v>06/1.4.1.0.3</v>
          </cell>
          <cell r="C1881">
            <v>6728</v>
          </cell>
          <cell r="D1881">
            <v>119581</v>
          </cell>
          <cell r="E1881" t="str">
            <v>Calamagrostis neglecta G.Gaertn., B.Mey. &amp; Scherb.</v>
          </cell>
        </row>
        <row r="1882">
          <cell r="A1882" t="str">
            <v>subsp(uni)</v>
          </cell>
          <cell r="B1882" t="str">
            <v>06/1.4.1.0.3</v>
          </cell>
          <cell r="C1882">
            <v>43312</v>
          </cell>
          <cell r="D1882">
            <v>119582</v>
          </cell>
          <cell r="E1882" t="str">
            <v>Calamagrostis neglecta G.Gaertn., B.Mey. &amp; Scherb. subsp. neglecta</v>
          </cell>
        </row>
        <row r="1883">
          <cell r="A1883" t="str">
            <v>esp</v>
          </cell>
          <cell r="B1883" t="str">
            <v>06/1.4.1.0.3</v>
          </cell>
          <cell r="C1883">
            <v>5918</v>
          </cell>
          <cell r="D1883">
            <v>13896</v>
          </cell>
          <cell r="E1883" t="str">
            <v>Carex heleonastes L.f.</v>
          </cell>
        </row>
        <row r="1884">
          <cell r="A1884" t="str">
            <v>esp</v>
          </cell>
          <cell r="B1884" t="str">
            <v>06/1.4.1.0.3</v>
          </cell>
          <cell r="C1884">
            <v>5256</v>
          </cell>
          <cell r="D1884">
            <v>60800</v>
          </cell>
          <cell r="E1884" t="str">
            <v>Saxifraga hirculus L.</v>
          </cell>
        </row>
        <row r="1885">
          <cell r="A1885" t="str">
            <v>esp</v>
          </cell>
          <cell r="B1885" t="str">
            <v>06/1.4.1.0.3</v>
          </cell>
          <cell r="C1885">
            <v>6063</v>
          </cell>
          <cell r="D1885">
            <v>68930</v>
          </cell>
          <cell r="E1885" t="str">
            <v>Trichophorum alpinum (L.) Pers.</v>
          </cell>
        </row>
        <row r="1886">
          <cell r="A1886" t="str">
            <v>esp</v>
          </cell>
          <cell r="B1886" t="str">
            <v>06/1.4.2</v>
          </cell>
          <cell r="C1886">
            <v>2628</v>
          </cell>
          <cell r="D1886">
            <v>23106</v>
          </cell>
          <cell r="E1886" t="str">
            <v>Drosera longifolia L. nom. rej. prop.</v>
          </cell>
        </row>
        <row r="1887">
          <cell r="A1887" t="str">
            <v>hyb</v>
          </cell>
          <cell r="B1887" t="str">
            <v>06/1.4.2</v>
          </cell>
          <cell r="C1887">
            <v>9874</v>
          </cell>
          <cell r="D1887">
            <v>23110</v>
          </cell>
          <cell r="E1887" t="str">
            <v>Drosera x obovata Mert. &amp; W.D.J.Koch [Drosera longifolia L. x Drosera rotundifolia L.]</v>
          </cell>
        </row>
        <row r="1888">
          <cell r="A1888" t="str">
            <v>esp</v>
          </cell>
          <cell r="B1888" t="str">
            <v>06/1.4.2</v>
          </cell>
          <cell r="C1888">
            <v>6469</v>
          </cell>
          <cell r="D1888">
            <v>30840</v>
          </cell>
          <cell r="E1888" t="str">
            <v>Hammarbya paludosa (L.) Kuntze</v>
          </cell>
        </row>
        <row r="1889">
          <cell r="A1889" t="str">
            <v>esp</v>
          </cell>
          <cell r="B1889" t="str">
            <v>06/1.4.2</v>
          </cell>
          <cell r="C1889">
            <v>7432</v>
          </cell>
          <cell r="D1889">
            <v>40472</v>
          </cell>
          <cell r="E1889" t="str">
            <v>Lycopodiella inundata (L.) Holub</v>
          </cell>
        </row>
        <row r="1890">
          <cell r="A1890" t="str">
            <v>esp</v>
          </cell>
          <cell r="B1890" t="str">
            <v>06/1.4.2</v>
          </cell>
          <cell r="C1890">
            <v>6035</v>
          </cell>
          <cell r="D1890">
            <v>56092</v>
          </cell>
          <cell r="E1890" t="str">
            <v>Rhynchospora alba (L.) Vahl</v>
          </cell>
        </row>
        <row r="1891">
          <cell r="A1891" t="str">
            <v>esp</v>
          </cell>
          <cell r="B1891" t="str">
            <v>06/1.4.2</v>
          </cell>
          <cell r="C1891">
            <v>6036</v>
          </cell>
          <cell r="D1891">
            <v>56093</v>
          </cell>
          <cell r="E1891" t="str">
            <v>Rhynchospora fusca (L.) W.T.Aiton</v>
          </cell>
        </row>
        <row r="1892">
          <cell r="A1892" t="str">
            <v>esp</v>
          </cell>
          <cell r="B1892" t="str">
            <v>06/1.4.2</v>
          </cell>
          <cell r="C1892">
            <v>6196</v>
          </cell>
          <cell r="D1892">
            <v>61350</v>
          </cell>
          <cell r="E1892" t="str">
            <v>Scheuchzeria palustris L.</v>
          </cell>
        </row>
        <row r="1893">
          <cell r="A1893" t="str">
            <v>esp</v>
          </cell>
          <cell r="B1893" t="str">
            <v>06/1.4.2.0.1</v>
          </cell>
          <cell r="C1893">
            <v>2627</v>
          </cell>
          <cell r="D1893">
            <v>23104</v>
          </cell>
          <cell r="E1893" t="str">
            <v>Drosera intermedia Hayne</v>
          </cell>
        </row>
        <row r="1894">
          <cell r="A1894" t="str">
            <v>hyb</v>
          </cell>
          <cell r="B1894" t="str">
            <v>06/1.4.2.0.1</v>
          </cell>
          <cell r="C1894">
            <v>9873</v>
          </cell>
          <cell r="D1894">
            <v>23102</v>
          </cell>
          <cell r="E1894" t="str">
            <v>Drosera x beleziana E.G.Camus [Drosera intermedia Hayne x Drosera rotundifolia L.]</v>
          </cell>
        </row>
        <row r="1895">
          <cell r="A1895" t="str">
            <v>esp</v>
          </cell>
          <cell r="B1895" t="str">
            <v>07/1.</v>
          </cell>
          <cell r="C1895">
            <v>7327</v>
          </cell>
          <cell r="D1895">
            <v>817</v>
          </cell>
          <cell r="E1895" t="str">
            <v>Adiantum capillus-veneris L.</v>
          </cell>
        </row>
        <row r="1896">
          <cell r="A1896" t="str">
            <v>esp</v>
          </cell>
          <cell r="B1896" t="str">
            <v>07/1.</v>
          </cell>
          <cell r="C1896">
            <v>6031</v>
          </cell>
          <cell r="D1896">
            <v>28362</v>
          </cell>
          <cell r="E1896" t="str">
            <v>Fuirena pubescens (Poir.) Kunth</v>
          </cell>
        </row>
        <row r="1897">
          <cell r="A1897" t="str">
            <v>esp</v>
          </cell>
          <cell r="B1897" t="str">
            <v>07/1.0.1.0.1</v>
          </cell>
          <cell r="C1897">
            <v>1977</v>
          </cell>
          <cell r="D1897">
            <v>6143</v>
          </cell>
          <cell r="E1897" t="str">
            <v>Arenaria balearica L.</v>
          </cell>
        </row>
        <row r="1898">
          <cell r="A1898" t="str">
            <v>esp</v>
          </cell>
          <cell r="B1898" t="str">
            <v>07/1.0.1.0.1</v>
          </cell>
          <cell r="C1898">
            <v>5914</v>
          </cell>
          <cell r="D1898">
            <v>13873</v>
          </cell>
          <cell r="E1898" t="str">
            <v>Carex grioletii Roem.</v>
          </cell>
        </row>
        <row r="1899">
          <cell r="A1899" t="str">
            <v>esp</v>
          </cell>
          <cell r="B1899" t="str">
            <v>07/1.0.1.0.1</v>
          </cell>
          <cell r="C1899">
            <v>32078</v>
          </cell>
          <cell r="D1899">
            <v>81781</v>
          </cell>
          <cell r="E1899" t="str">
            <v>Epipactis veratrifolia Boissier et Hohenacker</v>
          </cell>
        </row>
        <row r="1900">
          <cell r="A1900" t="str">
            <v>esp</v>
          </cell>
          <cell r="B1900" t="str">
            <v>07/1.0.1.0.1</v>
          </cell>
          <cell r="C1900">
            <v>5657</v>
          </cell>
          <cell r="D1900">
            <v>49568</v>
          </cell>
          <cell r="E1900" t="str">
            <v>Pinguicula longifolia Ramond ex DC.</v>
          </cell>
        </row>
        <row r="1901">
          <cell r="A1901" t="str">
            <v>subsp</v>
          </cell>
          <cell r="B1901" t="str">
            <v>07/1.0.1.0.1</v>
          </cell>
          <cell r="C1901">
            <v>13276</v>
          </cell>
          <cell r="D1901">
            <v>49571</v>
          </cell>
          <cell r="E1901" t="str">
            <v>Pinguicula longifolia Ramond ex DC. subsp. longifolia</v>
          </cell>
        </row>
        <row r="1902">
          <cell r="A1902" t="str">
            <v>subsp</v>
          </cell>
          <cell r="B1902" t="str">
            <v>07/1.0.1.0.1</v>
          </cell>
          <cell r="C1902">
            <v>5658</v>
          </cell>
          <cell r="D1902">
            <v>49570</v>
          </cell>
          <cell r="E1902" t="str">
            <v>Pinguicula longifolia subsp. caussensis Casper</v>
          </cell>
        </row>
        <row r="1903">
          <cell r="A1903" t="str">
            <v>esp</v>
          </cell>
          <cell r="B1903" t="str">
            <v>07/1.0.1.0.1</v>
          </cell>
          <cell r="C1903">
            <v>5659</v>
          </cell>
          <cell r="D1903">
            <v>49580</v>
          </cell>
          <cell r="E1903" t="str">
            <v>Pinguicula reichenbachiana Schindl.</v>
          </cell>
        </row>
        <row r="1904">
          <cell r="A1904" t="str">
            <v>esp</v>
          </cell>
          <cell r="B1904" t="str">
            <v>07/1.0.1.0.1</v>
          </cell>
          <cell r="C1904">
            <v>2504</v>
          </cell>
          <cell r="D1904">
            <v>62230</v>
          </cell>
          <cell r="E1904" t="str">
            <v>Sedum fragrans 't Hart</v>
          </cell>
        </row>
        <row r="1905">
          <cell r="A1905" t="str">
            <v>esp</v>
          </cell>
          <cell r="B1905" t="str">
            <v>07/1.0.1.0.1</v>
          </cell>
          <cell r="C1905">
            <v>7459</v>
          </cell>
          <cell r="D1905">
            <v>62459</v>
          </cell>
          <cell r="E1905" t="str">
            <v>Selaginella kraussiana (Kunze) A.Braun</v>
          </cell>
        </row>
        <row r="1906">
          <cell r="A1906" t="str">
            <v>esp</v>
          </cell>
          <cell r="B1906" t="str">
            <v>07/1.0.1.0.1</v>
          </cell>
          <cell r="C1906">
            <v>5644</v>
          </cell>
          <cell r="D1906">
            <v>65040</v>
          </cell>
          <cell r="E1906" t="str">
            <v>Soleirolia soleirolii (Req.) Dandy</v>
          </cell>
        </row>
        <row r="1907">
          <cell r="A1907" t="str">
            <v>esp</v>
          </cell>
          <cell r="B1907" t="str">
            <v>07/2.</v>
          </cell>
          <cell r="C1907">
            <v>31082</v>
          </cell>
          <cell r="D1907">
            <v>101809</v>
          </cell>
          <cell r="E1907" t="str">
            <v>Asarina antirrhiniflora (Humb. &amp; Bonpl. ex Willd.) Pennell</v>
          </cell>
        </row>
        <row r="1908">
          <cell r="A1908" t="str">
            <v>esp</v>
          </cell>
          <cell r="B1908" t="str">
            <v>07/2.</v>
          </cell>
          <cell r="C1908">
            <v>7338</v>
          </cell>
          <cell r="D1908">
            <v>7524</v>
          </cell>
          <cell r="E1908" t="str">
            <v>Asplenium adulterinum Milde</v>
          </cell>
        </row>
        <row r="1909">
          <cell r="A1909" t="str">
            <v>esp</v>
          </cell>
          <cell r="B1909" t="str">
            <v>07/2.</v>
          </cell>
          <cell r="C1909">
            <v>29970</v>
          </cell>
          <cell r="D1909">
            <v>74978</v>
          </cell>
          <cell r="E1909" t="str">
            <v>Asplenium ceterach L.</v>
          </cell>
        </row>
        <row r="1910">
          <cell r="A1910" t="str">
            <v>subsp(uni)</v>
          </cell>
          <cell r="B1910" t="str">
            <v>07/2.</v>
          </cell>
          <cell r="C1910">
            <v>7340</v>
          </cell>
          <cell r="D1910">
            <v>7551</v>
          </cell>
          <cell r="E1910" t="str">
            <v>Asplenium ceterach L. subsp. ceterach</v>
          </cell>
        </row>
        <row r="1911">
          <cell r="A1911" t="str">
            <v>esp</v>
          </cell>
          <cell r="B1911" t="str">
            <v>07/2.</v>
          </cell>
          <cell r="C1911">
            <v>7358</v>
          </cell>
          <cell r="D1911">
            <v>7728</v>
          </cell>
          <cell r="E1911" t="str">
            <v>Asplenium trichomanes L.</v>
          </cell>
        </row>
        <row r="1912">
          <cell r="A1912" t="str">
            <v>subsp</v>
          </cell>
          <cell r="B1912" t="str">
            <v>07/2.</v>
          </cell>
          <cell r="C1912">
            <v>7361</v>
          </cell>
          <cell r="D1912">
            <v>7744</v>
          </cell>
          <cell r="E1912" t="str">
            <v>Asplenium trichomanes subsp. quadrivalens D.E.Mey.</v>
          </cell>
        </row>
        <row r="1913">
          <cell r="A1913" t="str">
            <v>esp</v>
          </cell>
          <cell r="B1913" t="str">
            <v>07/2.</v>
          </cell>
          <cell r="C1913">
            <v>8922</v>
          </cell>
          <cell r="D1913">
            <v>12399</v>
          </cell>
          <cell r="E1913" t="str">
            <v>Campanula portenschlagiana Roem. &amp; Schult.</v>
          </cell>
        </row>
        <row r="1914">
          <cell r="A1914" t="str">
            <v>esp</v>
          </cell>
          <cell r="B1914" t="str">
            <v>07/2.</v>
          </cell>
          <cell r="C1914">
            <v>8923</v>
          </cell>
          <cell r="D1914">
            <v>12400</v>
          </cell>
          <cell r="E1914" t="str">
            <v>Campanula poscharskyana Degen</v>
          </cell>
        </row>
        <row r="1915">
          <cell r="A1915" t="str">
            <v>esp</v>
          </cell>
          <cell r="B1915" t="str">
            <v>07/2.</v>
          </cell>
          <cell r="C1915">
            <v>10173</v>
          </cell>
          <cell r="D1915">
            <v>28925</v>
          </cell>
          <cell r="E1915" t="str">
            <v>Galium baldense Spreng.</v>
          </cell>
        </row>
        <row r="1916">
          <cell r="A1916" t="str">
            <v>esp</v>
          </cell>
          <cell r="B1916" t="str">
            <v>07/2.</v>
          </cell>
          <cell r="C1916">
            <v>1390</v>
          </cell>
          <cell r="D1916">
            <v>103674</v>
          </cell>
          <cell r="E1916" t="str">
            <v>Glandora oleifolia (Lapeyr.) D.C.Thomas</v>
          </cell>
        </row>
        <row r="1917">
          <cell r="A1917" t="str">
            <v>var</v>
          </cell>
          <cell r="B1917" t="str">
            <v>07/2.</v>
          </cell>
          <cell r="C1917">
            <v>13332</v>
          </cell>
          <cell r="D1917">
            <v>74811</v>
          </cell>
          <cell r="E1917" t="str">
            <v>Poa bulbosa subsp. bulbosa var. vivipara Koeler</v>
          </cell>
        </row>
        <row r="1918">
          <cell r="A1918" t="str">
            <v>esp</v>
          </cell>
          <cell r="B1918" t="str">
            <v>07/2.</v>
          </cell>
          <cell r="C1918">
            <v>5279</v>
          </cell>
          <cell r="D1918">
            <v>60990</v>
          </cell>
          <cell r="E1918" t="str">
            <v>Saxifraga retusa Gouan</v>
          </cell>
        </row>
        <row r="1919">
          <cell r="A1919" t="str">
            <v>esp</v>
          </cell>
          <cell r="B1919" t="str">
            <v>07/2.</v>
          </cell>
          <cell r="C1919">
            <v>5281</v>
          </cell>
          <cell r="D1919">
            <v>60996</v>
          </cell>
          <cell r="E1919" t="str">
            <v>Saxifraga rosacea Moench</v>
          </cell>
        </row>
        <row r="1920">
          <cell r="A1920" t="str">
            <v>esp</v>
          </cell>
          <cell r="B1920" t="str">
            <v>07/2.0.1</v>
          </cell>
          <cell r="C1920">
            <v>1469</v>
          </cell>
          <cell r="D1920">
            <v>3772</v>
          </cell>
          <cell r="E1920" t="str">
            <v>Alyssoides utriculata (L.) Medik.</v>
          </cell>
        </row>
        <row r="1921">
          <cell r="A1921" t="str">
            <v>esp</v>
          </cell>
          <cell r="B1921" t="str">
            <v>07/2.0.1</v>
          </cell>
          <cell r="C1921">
            <v>4326</v>
          </cell>
          <cell r="D1921">
            <v>4633</v>
          </cell>
          <cell r="E1921" t="str">
            <v>Androsace helvetica (L.) All.</v>
          </cell>
        </row>
        <row r="1922">
          <cell r="A1922" t="str">
            <v>subsp</v>
          </cell>
          <cell r="B1922" t="str">
            <v>07/2.0.1</v>
          </cell>
          <cell r="C1922">
            <v>8630</v>
          </cell>
          <cell r="D1922">
            <v>5475</v>
          </cell>
          <cell r="E1922" t="str">
            <v>Antirrhinum majus subsp. latifolium (Mill.) Bonnier &amp; Layens</v>
          </cell>
        </row>
        <row r="1923">
          <cell r="A1923" t="str">
            <v>var</v>
          </cell>
          <cell r="B1923" t="str">
            <v>07/2.0.1</v>
          </cell>
          <cell r="C1923">
            <v>5299</v>
          </cell>
          <cell r="D1923">
            <v>5482</v>
          </cell>
          <cell r="E1923" t="str">
            <v>Antirrhinum majus subsp. majus var. pseudomajus Rouy</v>
          </cell>
        </row>
        <row r="1924">
          <cell r="A1924" t="str">
            <v>var</v>
          </cell>
          <cell r="B1924" t="str">
            <v>07/2.0.1</v>
          </cell>
          <cell r="C1924">
            <v>5300</v>
          </cell>
          <cell r="D1924">
            <v>119058</v>
          </cell>
          <cell r="E1924" t="str">
            <v>Antirrhinum majus subsp. majus var. striatus (DC.) Rothm.</v>
          </cell>
        </row>
        <row r="1925">
          <cell r="A1925" t="str">
            <v>esp</v>
          </cell>
          <cell r="B1925" t="str">
            <v>07/2.0.1</v>
          </cell>
          <cell r="C1925">
            <v>1500</v>
          </cell>
          <cell r="D1925">
            <v>5973</v>
          </cell>
          <cell r="E1925" t="str">
            <v>Arabis scabra All.</v>
          </cell>
        </row>
        <row r="1926">
          <cell r="A1926" t="str">
            <v>esp</v>
          </cell>
          <cell r="B1926" t="str">
            <v>07/2.0.1</v>
          </cell>
          <cell r="C1926">
            <v>5024</v>
          </cell>
          <cell r="D1926">
            <v>7299</v>
          </cell>
          <cell r="E1926" t="str">
            <v>Asperula hirta Ramond</v>
          </cell>
        </row>
        <row r="1927">
          <cell r="A1927" t="str">
            <v>esp</v>
          </cell>
          <cell r="B1927" t="str">
            <v>07/2.0.1</v>
          </cell>
          <cell r="C1927">
            <v>29971</v>
          </cell>
          <cell r="D1927">
            <v>74979</v>
          </cell>
          <cell r="E1927" t="str">
            <v xml:space="preserve">Asplenium fontanum (L.) Bernh. </v>
          </cell>
        </row>
        <row r="1928">
          <cell r="A1928" t="str">
            <v>subsp(uni)</v>
          </cell>
          <cell r="B1928" t="str">
            <v>07/2.0.1</v>
          </cell>
          <cell r="C1928">
            <v>7343</v>
          </cell>
          <cell r="D1928">
            <v>7579</v>
          </cell>
          <cell r="E1928" t="str">
            <v>Asplenium fontanum (L.) Bernh. subsp. fontanum</v>
          </cell>
        </row>
        <row r="1929">
          <cell r="A1929" t="str">
            <v>esp</v>
          </cell>
          <cell r="B1929" t="str">
            <v>07/2.0.1</v>
          </cell>
          <cell r="C1929">
            <v>8688</v>
          </cell>
          <cell r="D1929">
            <v>7681</v>
          </cell>
          <cell r="E1929" t="str">
            <v>Asplenium ruta-muraria L.</v>
          </cell>
        </row>
        <row r="1930">
          <cell r="A1930" t="str">
            <v>subsp</v>
          </cell>
          <cell r="B1930" t="str">
            <v>07/2.0.1</v>
          </cell>
          <cell r="C1930">
            <v>7352</v>
          </cell>
          <cell r="D1930">
            <v>7689</v>
          </cell>
          <cell r="E1930" t="str">
            <v>Asplenium ruta-muraria L. subsp. ruta-muraria</v>
          </cell>
        </row>
        <row r="1931">
          <cell r="A1931" t="str">
            <v>esp</v>
          </cell>
          <cell r="B1931" t="str">
            <v>07/2.0.1</v>
          </cell>
          <cell r="C1931">
            <v>5313</v>
          </cell>
          <cell r="D1931">
            <v>16286</v>
          </cell>
          <cell r="E1931" t="str">
            <v xml:space="preserve">Chaenorrhinum origanifolium (L.) Kostel. </v>
          </cell>
        </row>
        <row r="1932">
          <cell r="A1932" t="str">
            <v>subsp</v>
          </cell>
          <cell r="B1932" t="str">
            <v>07/2.0.1</v>
          </cell>
          <cell r="C1932">
            <v>9301</v>
          </cell>
          <cell r="D1932">
            <v>16292</v>
          </cell>
          <cell r="E1932" t="str">
            <v>Chaenorrhinum origanifolium (L.) Kostel. subsp. origanifolium</v>
          </cell>
        </row>
        <row r="1933">
          <cell r="A1933" t="str">
            <v>subsp</v>
          </cell>
          <cell r="B1933" t="str">
            <v>07/2.0.1</v>
          </cell>
          <cell r="C1933">
            <v>5314</v>
          </cell>
          <cell r="D1933">
            <v>16290</v>
          </cell>
          <cell r="E1933" t="str">
            <v>Chaenorrhinum origanifolium subsp. cadevallii (O.Bolòs &amp; Vigo) Laínz</v>
          </cell>
        </row>
        <row r="1934">
          <cell r="A1934" t="str">
            <v>subsp</v>
          </cell>
          <cell r="B1934" t="str">
            <v>07/2.0.1</v>
          </cell>
          <cell r="C1934">
            <v>9300</v>
          </cell>
          <cell r="D1934">
            <v>16291</v>
          </cell>
          <cell r="E1934" t="str">
            <v>Chaenorrhinum origanifolium subsp. lapeyrousianum (Jord.) Kerguélen</v>
          </cell>
        </row>
        <row r="1935">
          <cell r="A1935" t="str">
            <v>esp</v>
          </cell>
          <cell r="B1935" t="str">
            <v>07/2.0.1</v>
          </cell>
          <cell r="C1935">
            <v>5316</v>
          </cell>
          <cell r="D1935">
            <v>16300</v>
          </cell>
          <cell r="E1935" t="str">
            <v>Chaenorrhinum villosum (L.) Lange</v>
          </cell>
        </row>
        <row r="1936">
          <cell r="A1936" t="str">
            <v>esp</v>
          </cell>
          <cell r="B1936" t="str">
            <v>07/2.0.1</v>
          </cell>
          <cell r="C1936">
            <v>645</v>
          </cell>
          <cell r="D1936">
            <v>103575</v>
          </cell>
          <cell r="E1936" t="str">
            <v>Chiliadenus glutinosus Fourr.</v>
          </cell>
        </row>
        <row r="1937">
          <cell r="A1937" t="str">
            <v>esp</v>
          </cell>
          <cell r="B1937" t="str">
            <v>07/2.0.1</v>
          </cell>
          <cell r="C1937">
            <v>4030</v>
          </cell>
          <cell r="D1937">
            <v>19085</v>
          </cell>
          <cell r="E1937" t="str">
            <v>Corydalis pumila (Host) Rchb.</v>
          </cell>
        </row>
        <row r="1938">
          <cell r="A1938" t="str">
            <v>esp</v>
          </cell>
          <cell r="B1938" t="str">
            <v>07/2.0.1</v>
          </cell>
          <cell r="C1938">
            <v>7467</v>
          </cell>
          <cell r="D1938">
            <v>20880</v>
          </cell>
          <cell r="E1938" t="str">
            <v>Cystopteris alpina (Lam.) Desv.</v>
          </cell>
        </row>
        <row r="1939">
          <cell r="A1939" t="str">
            <v>esp</v>
          </cell>
          <cell r="B1939" t="str">
            <v>07/2.0.1</v>
          </cell>
          <cell r="C1939">
            <v>5325</v>
          </cell>
          <cell r="D1939">
            <v>24975</v>
          </cell>
          <cell r="E1939" t="str">
            <v>Erinus alpinus L.</v>
          </cell>
        </row>
        <row r="1940">
          <cell r="A1940" t="str">
            <v>esp</v>
          </cell>
          <cell r="B1940" t="str">
            <v>07/2.0.1</v>
          </cell>
          <cell r="C1940">
            <v>4750</v>
          </cell>
          <cell r="D1940">
            <v>30114</v>
          </cell>
          <cell r="E1940" t="str">
            <v>Geum heterocarpum Boiss.</v>
          </cell>
        </row>
        <row r="1941">
          <cell r="A1941" t="str">
            <v>esp</v>
          </cell>
          <cell r="B1941" t="str">
            <v>07/2.0.1</v>
          </cell>
          <cell r="C1941">
            <v>3456</v>
          </cell>
          <cell r="D1941">
            <v>30309</v>
          </cell>
          <cell r="E1941" t="str">
            <v>Globularia repens Lam.</v>
          </cell>
        </row>
        <row r="1942">
          <cell r="A1942" t="str">
            <v>esp</v>
          </cell>
          <cell r="B1942" t="str">
            <v>07/2.0.1</v>
          </cell>
          <cell r="C1942">
            <v>1680</v>
          </cell>
          <cell r="D1942">
            <v>31858</v>
          </cell>
          <cell r="E1942" t="str">
            <v xml:space="preserve">Hesperis laciniata All. </v>
          </cell>
        </row>
        <row r="1943">
          <cell r="A1943" t="str">
            <v>f.</v>
          </cell>
          <cell r="B1943" t="str">
            <v>07/2.0.1</v>
          </cell>
          <cell r="C1943">
            <v>10365</v>
          </cell>
          <cell r="D1943">
            <v>31859</v>
          </cell>
          <cell r="E1943" t="str">
            <v>Hesperis laciniata All. f. laciniata</v>
          </cell>
        </row>
        <row r="1944">
          <cell r="A1944" t="str">
            <v>f.</v>
          </cell>
          <cell r="B1944" t="str">
            <v>07/2.0.1</v>
          </cell>
          <cell r="C1944">
            <v>1681</v>
          </cell>
          <cell r="D1944">
            <v>103694</v>
          </cell>
          <cell r="E1944" t="str">
            <v>Hesperis laciniata f. spectabilis (Jord.) B.Bock</v>
          </cell>
        </row>
        <row r="1945">
          <cell r="A1945" t="str">
            <v>esp</v>
          </cell>
          <cell r="B1945" t="str">
            <v>07/2.0.1</v>
          </cell>
          <cell r="C1945">
            <v>10428</v>
          </cell>
          <cell r="D1945">
            <v>32223</v>
          </cell>
          <cell r="E1945" t="str">
            <v>Hieracium andryaloides Vill.</v>
          </cell>
        </row>
        <row r="1946">
          <cell r="A1946" t="str">
            <v>esp</v>
          </cell>
          <cell r="B1946" t="str">
            <v>07/2.0.1</v>
          </cell>
          <cell r="C1946">
            <v>931</v>
          </cell>
          <cell r="D1946">
            <v>33321</v>
          </cell>
          <cell r="E1946" t="str">
            <v>Hieracium lawsonii Vill.</v>
          </cell>
        </row>
        <row r="1947">
          <cell r="A1947" t="str">
            <v>esp</v>
          </cell>
          <cell r="B1947" t="str">
            <v>07/2.0.1</v>
          </cell>
          <cell r="C1947">
            <v>11278</v>
          </cell>
          <cell r="D1947">
            <v>33450</v>
          </cell>
          <cell r="E1947" t="str">
            <v>Hieracium mixtum Froël.</v>
          </cell>
        </row>
        <row r="1948">
          <cell r="A1948" t="str">
            <v>esp</v>
          </cell>
          <cell r="B1948" t="str">
            <v>07/2.0.1</v>
          </cell>
          <cell r="C1948">
            <v>11712</v>
          </cell>
          <cell r="D1948">
            <v>34033</v>
          </cell>
          <cell r="E1948" t="str">
            <v>Hieracium pulmonarioides Vill.</v>
          </cell>
        </row>
        <row r="1949">
          <cell r="A1949" t="str">
            <v>esp</v>
          </cell>
          <cell r="B1949" t="str">
            <v>07/2.0.1</v>
          </cell>
          <cell r="C1949">
            <v>3491</v>
          </cell>
          <cell r="D1949">
            <v>35339</v>
          </cell>
          <cell r="E1949" t="str">
            <v>Hypericum nummularium L.</v>
          </cell>
        </row>
        <row r="1950">
          <cell r="A1950" t="str">
            <v>esp</v>
          </cell>
          <cell r="B1950" t="str">
            <v>07/2.0.1</v>
          </cell>
          <cell r="C1950">
            <v>1707</v>
          </cell>
          <cell r="D1950">
            <v>35569</v>
          </cell>
          <cell r="E1950" t="str">
            <v>Iberis intermedia Guers.</v>
          </cell>
        </row>
        <row r="1951">
          <cell r="A1951" t="str">
            <v>subsp</v>
          </cell>
          <cell r="B1951" t="str">
            <v>07/2.0.1</v>
          </cell>
          <cell r="C1951">
            <v>31856</v>
          </cell>
          <cell r="D1951">
            <v>80581</v>
          </cell>
          <cell r="E1951" t="str">
            <v>Iberis intermedia Guers. subsp. intermedia</v>
          </cell>
        </row>
        <row r="1952">
          <cell r="A1952" t="str">
            <v>subsp</v>
          </cell>
          <cell r="B1952" t="str">
            <v>07/2.0.1</v>
          </cell>
          <cell r="C1952">
            <v>31857</v>
          </cell>
          <cell r="D1952">
            <v>80582</v>
          </cell>
          <cell r="E1952" t="str">
            <v>Iberis intermedia subsp. beugesiaca J.M.Tison</v>
          </cell>
        </row>
        <row r="1953">
          <cell r="A1953" t="str">
            <v>var</v>
          </cell>
          <cell r="B1953" t="str">
            <v>07/2.0.1</v>
          </cell>
          <cell r="C1953">
            <v>31858</v>
          </cell>
          <cell r="D1953">
            <v>80584</v>
          </cell>
          <cell r="E1953" t="str">
            <v>Iberis intermedia subsp. intermedia var. collina (Jord.) B.Bock</v>
          </cell>
        </row>
        <row r="1954">
          <cell r="A1954" t="str">
            <v>var</v>
          </cell>
          <cell r="B1954" t="str">
            <v>07/2.0.1</v>
          </cell>
          <cell r="C1954">
            <v>1710</v>
          </cell>
          <cell r="D1954">
            <v>80583</v>
          </cell>
          <cell r="E1954" t="str">
            <v>Iberis intermedia subsp. intermedia var. contejanii (Billot) B.Bock</v>
          </cell>
        </row>
        <row r="1955">
          <cell r="A1955" t="str">
            <v>var</v>
          </cell>
          <cell r="B1955" t="str">
            <v>07/2.0.1</v>
          </cell>
          <cell r="C1955">
            <v>31859</v>
          </cell>
          <cell r="D1955">
            <v>80585</v>
          </cell>
          <cell r="E1955" t="str">
            <v>Iberis intermedia subsp. intermedia var. delphinensis (Jord.) B.Bock</v>
          </cell>
        </row>
        <row r="1956">
          <cell r="A1956" t="str">
            <v>var</v>
          </cell>
          <cell r="B1956" t="str">
            <v>07/2.0.1</v>
          </cell>
          <cell r="C1956">
            <v>31861</v>
          </cell>
          <cell r="D1956">
            <v>35581</v>
          </cell>
          <cell r="E1956" t="str">
            <v>Iberis intermedia subsp. intermedia var. lamottei (Jord.) Rouy &amp; Foucaud</v>
          </cell>
        </row>
        <row r="1957">
          <cell r="A1957" t="str">
            <v>var</v>
          </cell>
          <cell r="B1957" t="str">
            <v>07/2.0.1</v>
          </cell>
          <cell r="C1957">
            <v>31862</v>
          </cell>
          <cell r="D1957">
            <v>35582</v>
          </cell>
          <cell r="E1957" t="str">
            <v>Iberis intermedia subsp. intermedia var. maialis (Jord.) Rouy &amp; Foucaud</v>
          </cell>
        </row>
        <row r="1958">
          <cell r="A1958" t="str">
            <v>var</v>
          </cell>
          <cell r="B1958" t="str">
            <v>07/2.0.1</v>
          </cell>
          <cell r="C1958">
            <v>31863</v>
          </cell>
          <cell r="D1958">
            <v>35583</v>
          </cell>
          <cell r="E1958" t="str">
            <v>Iberis intermedia subsp. intermedia var. polita (Jord.) Rouy &amp; Foucaud</v>
          </cell>
        </row>
        <row r="1959">
          <cell r="A1959" t="str">
            <v>var</v>
          </cell>
          <cell r="B1959" t="str">
            <v>07/2.0.1</v>
          </cell>
          <cell r="C1959">
            <v>31864</v>
          </cell>
          <cell r="D1959">
            <v>80587</v>
          </cell>
          <cell r="E1959" t="str">
            <v>Iberis intermedia subsp. intermedia var. villarsii (Jord.) B.Bock</v>
          </cell>
        </row>
        <row r="1960">
          <cell r="A1960" t="str">
            <v>esp</v>
          </cell>
          <cell r="B1960" t="str">
            <v>07/2.0.1</v>
          </cell>
          <cell r="C1960">
            <v>1709</v>
          </cell>
          <cell r="D1960">
            <v>35663</v>
          </cell>
          <cell r="E1960" t="str">
            <v>Iberis timeroyi Jord.</v>
          </cell>
        </row>
        <row r="1961">
          <cell r="A1961" t="str">
            <v>esp</v>
          </cell>
          <cell r="B1961" t="str">
            <v>07/2.0.1</v>
          </cell>
          <cell r="C1961">
            <v>30191</v>
          </cell>
          <cell r="D1961">
            <v>75199</v>
          </cell>
          <cell r="E1961" t="str">
            <v xml:space="preserve">Kernera saxatilis (L.) Sweet </v>
          </cell>
        </row>
        <row r="1962">
          <cell r="A1962" t="str">
            <v>esp</v>
          </cell>
          <cell r="B1962" t="str">
            <v>07/2.0.1</v>
          </cell>
          <cell r="C1962">
            <v>2128</v>
          </cell>
          <cell r="D1962">
            <v>42689</v>
          </cell>
          <cell r="E1962" t="str">
            <v>Minuartia villarii (Balb.) Wilczek &amp; Chenevard</v>
          </cell>
        </row>
        <row r="1963">
          <cell r="A1963" t="str">
            <v>esp</v>
          </cell>
          <cell r="B1963" t="str">
            <v>07/2.0.1</v>
          </cell>
          <cell r="C1963">
            <v>2524</v>
          </cell>
          <cell r="D1963">
            <v>102712</v>
          </cell>
          <cell r="E1963" t="str">
            <v>Phedimus spurius (M.Bieb) ‘t Hart</v>
          </cell>
        </row>
        <row r="1964">
          <cell r="A1964" t="str">
            <v>esp</v>
          </cell>
          <cell r="B1964" t="str">
            <v>07/2.0.1</v>
          </cell>
          <cell r="C1964">
            <v>4769</v>
          </cell>
          <cell r="D1964">
            <v>52397</v>
          </cell>
          <cell r="E1964" t="str">
            <v>Potentilla alchemilloides Lapeyr.</v>
          </cell>
        </row>
        <row r="1965">
          <cell r="A1965" t="str">
            <v>esp</v>
          </cell>
          <cell r="B1965" t="str">
            <v>07/2.0.1</v>
          </cell>
          <cell r="C1965">
            <v>4779</v>
          </cell>
          <cell r="D1965">
            <v>52474</v>
          </cell>
          <cell r="E1965" t="str">
            <v xml:space="preserve">Potentilla caulescens L. </v>
          </cell>
        </row>
        <row r="1966">
          <cell r="A1966" t="str">
            <v>subsp</v>
          </cell>
          <cell r="B1966" t="str">
            <v>07/2.0.1</v>
          </cell>
          <cell r="C1966">
            <v>13461</v>
          </cell>
          <cell r="D1966">
            <v>52477</v>
          </cell>
          <cell r="E1966" t="str">
            <v>Potentilla caulescens L. subsp. caulescens</v>
          </cell>
        </row>
        <row r="1967">
          <cell r="A1967" t="str">
            <v>subsp</v>
          </cell>
          <cell r="B1967" t="str">
            <v>07/2.0.1</v>
          </cell>
          <cell r="C1967">
            <v>13462</v>
          </cell>
          <cell r="D1967">
            <v>52478</v>
          </cell>
          <cell r="E1967" t="str">
            <v>Potentilla caulescens subsp. cebennensis (Siegfr. ex Debeaux) Kerguélen</v>
          </cell>
        </row>
        <row r="1968">
          <cell r="A1968" t="str">
            <v>subsp</v>
          </cell>
          <cell r="B1968" t="str">
            <v>07/2.0.1</v>
          </cell>
          <cell r="C1968">
            <v>13463</v>
          </cell>
          <cell r="D1968">
            <v>52479</v>
          </cell>
          <cell r="E1968" t="str">
            <v>Potentilla caulescens subsp. iserensis Soják</v>
          </cell>
        </row>
        <row r="1969">
          <cell r="A1969" t="str">
            <v>subsp</v>
          </cell>
          <cell r="B1969" t="str">
            <v>07/2.0.1</v>
          </cell>
          <cell r="C1969">
            <v>13464</v>
          </cell>
          <cell r="D1969">
            <v>52481</v>
          </cell>
          <cell r="E1969" t="str">
            <v>Potentilla caulescens subsp. petiolulata (Gaudin) Nyman</v>
          </cell>
        </row>
        <row r="1970">
          <cell r="A1970" t="str">
            <v>esp</v>
          </cell>
          <cell r="B1970" t="str">
            <v>07/2.0.1</v>
          </cell>
          <cell r="C1970">
            <v>30297</v>
          </cell>
          <cell r="D1970">
            <v>75305</v>
          </cell>
          <cell r="E1970" t="str">
            <v xml:space="preserve">Potentilla nivalis Lapeyr. </v>
          </cell>
        </row>
        <row r="1971">
          <cell r="A1971" t="str">
            <v>subsp(uni)</v>
          </cell>
          <cell r="B1971" t="str">
            <v>07/2.0.1</v>
          </cell>
          <cell r="C1971">
            <v>4808</v>
          </cell>
          <cell r="D1971">
            <v>52741</v>
          </cell>
          <cell r="E1971" t="str">
            <v>Potentilla nivalis Lapeyr. subsp. nivalis</v>
          </cell>
        </row>
        <row r="1972">
          <cell r="A1972" t="str">
            <v>esp</v>
          </cell>
          <cell r="B1972" t="str">
            <v>07/2.0.1</v>
          </cell>
          <cell r="C1972">
            <v>4367</v>
          </cell>
          <cell r="D1972">
            <v>53229</v>
          </cell>
          <cell r="E1972" t="str">
            <v>Primula marginata Curtis</v>
          </cell>
        </row>
        <row r="1973">
          <cell r="A1973" t="str">
            <v>esp</v>
          </cell>
          <cell r="B1973" t="str">
            <v>07/2.0.1</v>
          </cell>
          <cell r="C1973">
            <v>30318</v>
          </cell>
          <cell r="D1973">
            <v>75326</v>
          </cell>
          <cell r="E1973" t="str">
            <v>Rhamnus pumila Turra</v>
          </cell>
        </row>
        <row r="1974">
          <cell r="A1974" t="str">
            <v>hyb</v>
          </cell>
          <cell r="B1974" t="str">
            <v>07/2.0.1</v>
          </cell>
          <cell r="C1974">
            <v>13766</v>
          </cell>
          <cell r="D1974">
            <v>55812</v>
          </cell>
          <cell r="E1974" t="str">
            <v>Rhamnus x lemaniana Briq. [Rhamnus alpina L. subsp. alpina x Rhamnus pumila Turra subsp. pumila]</v>
          </cell>
        </row>
        <row r="1975">
          <cell r="A1975" t="str">
            <v>esp</v>
          </cell>
          <cell r="B1975" t="str">
            <v>07/2.0.1</v>
          </cell>
          <cell r="C1975">
            <v>5217</v>
          </cell>
          <cell r="D1975">
            <v>60615</v>
          </cell>
          <cell r="E1975" t="str">
            <v>Saxifraga aretioides Lapeyr.</v>
          </cell>
        </row>
        <row r="1976">
          <cell r="A1976" t="str">
            <v>esp</v>
          </cell>
          <cell r="B1976" t="str">
            <v>07/2.0.1</v>
          </cell>
          <cell r="C1976">
            <v>5227</v>
          </cell>
          <cell r="D1976">
            <v>60648</v>
          </cell>
          <cell r="E1976" t="str">
            <v>Saxifraga callosa Sm.</v>
          </cell>
        </row>
        <row r="1977">
          <cell r="A1977" t="str">
            <v>var</v>
          </cell>
          <cell r="B1977" t="str">
            <v>07/2.0.1</v>
          </cell>
          <cell r="C1977">
            <v>5228</v>
          </cell>
          <cell r="D1977">
            <v>60651</v>
          </cell>
          <cell r="E1977" t="str">
            <v>Saxifraga callosa var. australis (Moric.) D.A.Webb</v>
          </cell>
        </row>
        <row r="1978">
          <cell r="A1978" t="str">
            <v>esp</v>
          </cell>
          <cell r="B1978" t="str">
            <v>07/2.0.1</v>
          </cell>
          <cell r="C1978">
            <v>14299</v>
          </cell>
          <cell r="D1978">
            <v>60771</v>
          </cell>
          <cell r="E1978" t="str">
            <v>Saxifraga giziana Genty &amp; Bouchard</v>
          </cell>
        </row>
        <row r="1979">
          <cell r="A1979" t="str">
            <v>esp</v>
          </cell>
          <cell r="B1979" t="str">
            <v>07/2.0.1</v>
          </cell>
          <cell r="C1979">
            <v>5254</v>
          </cell>
          <cell r="D1979">
            <v>60793</v>
          </cell>
          <cell r="E1979" t="str">
            <v>Saxifraga hariotii Luizet &amp; Soulié</v>
          </cell>
        </row>
        <row r="1980">
          <cell r="A1980" t="str">
            <v>subsp</v>
          </cell>
          <cell r="B1980" t="str">
            <v>07/2.0.1</v>
          </cell>
          <cell r="C1980">
            <v>5258</v>
          </cell>
          <cell r="D1980">
            <v>60803</v>
          </cell>
          <cell r="E1980" t="str">
            <v>Saxifraga hirsuta subsp. paucicrenata (Leresche ex Gillot) D.A.Webb</v>
          </cell>
        </row>
        <row r="1981">
          <cell r="A1981" t="str">
            <v>esp</v>
          </cell>
          <cell r="B1981" t="str">
            <v>07/2.0.1</v>
          </cell>
          <cell r="C1981">
            <v>5259</v>
          </cell>
          <cell r="D1981">
            <v>60811</v>
          </cell>
          <cell r="E1981" t="str">
            <v>Saxifraga hypnoides L.</v>
          </cell>
        </row>
        <row r="1982">
          <cell r="A1982" t="str">
            <v>esp</v>
          </cell>
          <cell r="B1982" t="str">
            <v>07/2.0.1</v>
          </cell>
          <cell r="C1982">
            <v>5262</v>
          </cell>
          <cell r="D1982">
            <v>60856</v>
          </cell>
          <cell r="E1982" t="str">
            <v>Saxifraga longifolia Lapeyr.</v>
          </cell>
        </row>
        <row r="1983">
          <cell r="A1983" t="str">
            <v>esp</v>
          </cell>
          <cell r="B1983" t="str">
            <v>07/2.0.1</v>
          </cell>
          <cell r="C1983">
            <v>30481</v>
          </cell>
          <cell r="D1983">
            <v>75489</v>
          </cell>
          <cell r="E1983" t="str">
            <v xml:space="preserve">Saxifraga paniculata Mill. </v>
          </cell>
        </row>
        <row r="1984">
          <cell r="A1984" t="str">
            <v>subsp</v>
          </cell>
          <cell r="B1984" t="str">
            <v>07/2.0.1</v>
          </cell>
          <cell r="C1984">
            <v>14311</v>
          </cell>
          <cell r="D1984">
            <v>60997</v>
          </cell>
          <cell r="E1984" t="str">
            <v>Saxifraga rosacea Moench subsp. rosacea</v>
          </cell>
        </row>
        <row r="1985">
          <cell r="A1985" t="str">
            <v>hyb</v>
          </cell>
          <cell r="B1985" t="str">
            <v>07/2.0.1</v>
          </cell>
          <cell r="C1985">
            <v>14360</v>
          </cell>
          <cell r="D1985">
            <v>61007</v>
          </cell>
          <cell r="E1985" t="str">
            <v>Saxifraga x saleixiana Gaussen &amp; J.-P.Lebrun [Saxifraga aretioides Lapeyr. x Saxifraga caesia L.]</v>
          </cell>
        </row>
        <row r="1986">
          <cell r="A1986" t="str">
            <v>esp</v>
          </cell>
          <cell r="B1986" t="str">
            <v>07/2.0.1</v>
          </cell>
          <cell r="C1986">
            <v>2243</v>
          </cell>
          <cell r="D1986">
            <v>64348</v>
          </cell>
          <cell r="E1986" t="str">
            <v>Silene saxifraga L.</v>
          </cell>
        </row>
        <row r="1987">
          <cell r="A1987" t="str">
            <v>esp</v>
          </cell>
          <cell r="B1987" t="str">
            <v>07/2.0.1</v>
          </cell>
          <cell r="C1987">
            <v>5610</v>
          </cell>
          <cell r="D1987">
            <v>68049</v>
          </cell>
          <cell r="E1987" t="str">
            <v>Thymelaea dioica (Gouan) All.</v>
          </cell>
        </row>
        <row r="1988">
          <cell r="A1988" t="str">
            <v>esp</v>
          </cell>
          <cell r="B1988" t="str">
            <v>07/2.0.1</v>
          </cell>
          <cell r="C1988">
            <v>5677</v>
          </cell>
          <cell r="D1988">
            <v>70539</v>
          </cell>
          <cell r="E1988" t="str">
            <v>Valeriana apula Pourr.</v>
          </cell>
        </row>
        <row r="1989">
          <cell r="A1989" t="str">
            <v>esp</v>
          </cell>
          <cell r="B1989" t="str">
            <v>07/2.0.1</v>
          </cell>
          <cell r="C1989">
            <v>5689</v>
          </cell>
          <cell r="D1989">
            <v>70635</v>
          </cell>
          <cell r="E1989" t="str">
            <v>Valeriana tripteris L.</v>
          </cell>
        </row>
        <row r="1990">
          <cell r="A1990" t="str">
            <v>esp</v>
          </cell>
          <cell r="B1990" t="str">
            <v>07/2.0.1</v>
          </cell>
          <cell r="C1990">
            <v>31080</v>
          </cell>
          <cell r="D1990">
            <v>77002</v>
          </cell>
          <cell r="E1990" t="str">
            <v>Verbascum arcturus L.</v>
          </cell>
        </row>
        <row r="1991">
          <cell r="A1991" t="str">
            <v>esp</v>
          </cell>
          <cell r="B1991" t="str">
            <v>07/2.0.1.0.1</v>
          </cell>
          <cell r="C1991">
            <v>4327</v>
          </cell>
          <cell r="D1991">
            <v>4640</v>
          </cell>
          <cell r="E1991" t="str">
            <v>Androsace lactea L.</v>
          </cell>
        </row>
        <row r="1992">
          <cell r="A1992" t="str">
            <v>esp</v>
          </cell>
          <cell r="B1992" t="str">
            <v>07/2.0.1.0.1</v>
          </cell>
          <cell r="C1992">
            <v>8636</v>
          </cell>
          <cell r="D1992">
            <v>5801</v>
          </cell>
          <cell r="E1992" t="str">
            <v>Arabis bellidifolia Crantz</v>
          </cell>
        </row>
        <row r="1993">
          <cell r="A1993" t="str">
            <v>subsp(uni)</v>
          </cell>
          <cell r="B1993" t="str">
            <v>07/2.0.1.0.1</v>
          </cell>
          <cell r="C1993">
            <v>1488</v>
          </cell>
          <cell r="D1993">
            <v>5804</v>
          </cell>
          <cell r="E1993" t="str">
            <v>Arabis bellidifolia subsp. stellulata (Bertol.) Greuter &amp; Burdet</v>
          </cell>
        </row>
        <row r="1994">
          <cell r="A1994" t="str">
            <v>subsp</v>
          </cell>
          <cell r="B1994" t="str">
            <v>07/2.0.1.0.1</v>
          </cell>
          <cell r="C1994">
            <v>1498</v>
          </cell>
          <cell r="D1994">
            <v>5833</v>
          </cell>
          <cell r="E1994" t="str">
            <v>Arabis collina subsp. rosea (DC.) Minuto</v>
          </cell>
        </row>
        <row r="1995">
          <cell r="A1995" t="str">
            <v>esp</v>
          </cell>
          <cell r="B1995" t="str">
            <v>07/2.0.1.0.1</v>
          </cell>
          <cell r="C1995">
            <v>1493</v>
          </cell>
          <cell r="D1995">
            <v>5831</v>
          </cell>
          <cell r="E1995" t="str">
            <v>Arabis collina Ten.</v>
          </cell>
        </row>
        <row r="1996">
          <cell r="A1996" t="str">
            <v>subsp</v>
          </cell>
          <cell r="B1996" t="str">
            <v>07/2.0.1.0.1</v>
          </cell>
          <cell r="C1996">
            <v>38000</v>
          </cell>
          <cell r="D1996">
            <v>103680</v>
          </cell>
          <cell r="E1996" t="str">
            <v>Arabis collina Ten. subsp. collina</v>
          </cell>
        </row>
        <row r="1997">
          <cell r="A1997" t="str">
            <v>hyb</v>
          </cell>
          <cell r="B1997" t="str">
            <v>07/2.0.1.0.1</v>
          </cell>
          <cell r="C1997">
            <v>8403</v>
          </cell>
          <cell r="D1997">
            <v>5893</v>
          </cell>
          <cell r="E1997" t="str">
            <v>Arabis x hybrida Reut. [Arabis collina Ten. x Arabis scabra All.]</v>
          </cell>
        </row>
        <row r="1998">
          <cell r="A1998" t="str">
            <v>esp</v>
          </cell>
          <cell r="B1998" t="str">
            <v>07/2.0.1.0.1</v>
          </cell>
          <cell r="C1998">
            <v>447</v>
          </cell>
          <cell r="D1998">
            <v>6870</v>
          </cell>
          <cell r="E1998" t="str">
            <v>Artemisia glacialis L.</v>
          </cell>
        </row>
        <row r="1999">
          <cell r="A1999" t="str">
            <v>esp</v>
          </cell>
          <cell r="B1999" t="str">
            <v>07/2.0.1.0.1</v>
          </cell>
          <cell r="C1999">
            <v>455</v>
          </cell>
          <cell r="D1999">
            <v>6977</v>
          </cell>
          <cell r="E1999" t="str">
            <v>Artemisia umbelliformis Lam.</v>
          </cell>
        </row>
        <row r="2000">
          <cell r="A2000" t="str">
            <v>subsp(uni)</v>
          </cell>
          <cell r="B2000" t="str">
            <v>07/2.0.1.0.1</v>
          </cell>
          <cell r="C2000">
            <v>30595</v>
          </cell>
          <cell r="D2000">
            <v>75626</v>
          </cell>
          <cell r="E2000" t="str">
            <v>Artemisia umbelliformis Lam. subsp. umbelliformis</v>
          </cell>
        </row>
        <row r="2001">
          <cell r="A2001" t="str">
            <v>subsp</v>
          </cell>
          <cell r="B2001" t="str">
            <v>07/2.0.1.0.1</v>
          </cell>
          <cell r="C2001">
            <v>5015</v>
          </cell>
          <cell r="D2001">
            <v>7260</v>
          </cell>
          <cell r="E2001" t="str">
            <v>Asperula aristata subsp. longiflora (Waldst. &amp; Kit.) Hayek</v>
          </cell>
        </row>
        <row r="2002">
          <cell r="A2002" t="str">
            <v>esp</v>
          </cell>
          <cell r="B2002" t="str">
            <v>07/2.0.1.0.1</v>
          </cell>
          <cell r="C2002">
            <v>7342</v>
          </cell>
          <cell r="D2002">
            <v>7577</v>
          </cell>
          <cell r="E2002" t="str">
            <v>Asplenium fissum Kit. ex Willd.</v>
          </cell>
        </row>
        <row r="2003">
          <cell r="A2003" t="str">
            <v>hyb</v>
          </cell>
          <cell r="B2003" t="str">
            <v>07/2.0.1.0.1</v>
          </cell>
          <cell r="C2003">
            <v>8471</v>
          </cell>
          <cell r="D2003">
            <v>7737</v>
          </cell>
          <cell r="E2003" t="str">
            <v>Asplenium trichomanes n-subsp. staufferi Lovis &amp; Reichst. [subsp. pachyrachis x subsp. quadrivalens]</v>
          </cell>
        </row>
        <row r="2004">
          <cell r="A2004" t="str">
            <v>subsp</v>
          </cell>
          <cell r="B2004" t="str">
            <v>07/2.0.1.0.1</v>
          </cell>
          <cell r="C2004">
            <v>7360</v>
          </cell>
          <cell r="D2004">
            <v>7743</v>
          </cell>
          <cell r="E2004" t="str">
            <v>Asplenium trichomanes subsp. pachyrachis (H.Christ) Lovis &amp; Reichst.</v>
          </cell>
        </row>
        <row r="2005">
          <cell r="A2005" t="str">
            <v>hyb</v>
          </cell>
          <cell r="B2005" t="str">
            <v>07/2.0.1.0.1</v>
          </cell>
          <cell r="C2005">
            <v>8452</v>
          </cell>
          <cell r="D2005">
            <v>7623</v>
          </cell>
          <cell r="E2005" t="str">
            <v>Asplenium x lessinense Vida &amp; Reichst. [Asplenium fissum Kit. ex Willd. x Asplenium viride Huds.]</v>
          </cell>
        </row>
        <row r="2006">
          <cell r="A2006" t="str">
            <v>esp</v>
          </cell>
          <cell r="B2006" t="str">
            <v>07/2.0.1.0.1</v>
          </cell>
          <cell r="C2006">
            <v>94</v>
          </cell>
          <cell r="D2006">
            <v>8242</v>
          </cell>
          <cell r="E2006" t="str">
            <v xml:space="preserve">Athamanta cretensis L. </v>
          </cell>
        </row>
        <row r="2007">
          <cell r="A2007" t="str">
            <v>var</v>
          </cell>
          <cell r="B2007" t="str">
            <v>07/2.0.1.0.1</v>
          </cell>
          <cell r="C2007">
            <v>34745</v>
          </cell>
          <cell r="D2007">
            <v>85790</v>
          </cell>
          <cell r="E2007" t="str">
            <v>Athamanta cretensis L. var. cretensis</v>
          </cell>
        </row>
        <row r="2008">
          <cell r="A2008" t="str">
            <v>var</v>
          </cell>
          <cell r="B2008" t="str">
            <v>07/2.0.1.0.1</v>
          </cell>
          <cell r="C2008">
            <v>96</v>
          </cell>
          <cell r="D2008">
            <v>8246</v>
          </cell>
          <cell r="E2008" t="str">
            <v>Athamanta cretensis var. mutellinoides (Jacq. ex Lam.) DC.</v>
          </cell>
        </row>
        <row r="2009">
          <cell r="A2009" t="str">
            <v>esp</v>
          </cell>
          <cell r="B2009" t="str">
            <v>07/2.0.1.0.1</v>
          </cell>
          <cell r="C2009">
            <v>1528</v>
          </cell>
          <cell r="D2009">
            <v>9777</v>
          </cell>
          <cell r="E2009" t="str">
            <v>Biscutella divionensis Jord.</v>
          </cell>
        </row>
        <row r="2010">
          <cell r="A2010" t="str">
            <v>subsp</v>
          </cell>
          <cell r="B2010" t="str">
            <v>07/2.0.1.0.1</v>
          </cell>
          <cell r="C2010">
            <v>1536</v>
          </cell>
          <cell r="D2010">
            <v>9817</v>
          </cell>
          <cell r="E2010" t="str">
            <v>Biscutella laevigata subsp. subaphylla Mach.-Laur.</v>
          </cell>
        </row>
        <row r="2011">
          <cell r="A2011" t="str">
            <v>subsp</v>
          </cell>
          <cell r="B2011" t="str">
            <v>07/2.0.1.0.1</v>
          </cell>
          <cell r="C2011">
            <v>1537</v>
          </cell>
          <cell r="D2011">
            <v>9818</v>
          </cell>
          <cell r="E2011" t="str">
            <v>Biscutella laevigata subsp. varia (Dumort.) Rouy &amp; Foucaud</v>
          </cell>
        </row>
        <row r="2012">
          <cell r="A2012" t="str">
            <v>esp</v>
          </cell>
          <cell r="B2012" t="str">
            <v>07/2.0.1.0.1</v>
          </cell>
          <cell r="C2012">
            <v>118</v>
          </cell>
          <cell r="D2012">
            <v>11606</v>
          </cell>
          <cell r="E2012" t="str">
            <v>Bupleurum petraeum L.</v>
          </cell>
        </row>
        <row r="2013">
          <cell r="A2013" t="str">
            <v>esp</v>
          </cell>
          <cell r="B2013" t="str">
            <v>07/2.0.1.0.1</v>
          </cell>
          <cell r="C2013">
            <v>5940</v>
          </cell>
          <cell r="D2013">
            <v>14082</v>
          </cell>
          <cell r="E2013" t="str">
            <v>Carex mucronata All.</v>
          </cell>
        </row>
        <row r="2014">
          <cell r="A2014" t="str">
            <v>esp</v>
          </cell>
          <cell r="B2014" t="str">
            <v>07/2.0.1.0.1</v>
          </cell>
          <cell r="C2014">
            <v>5601</v>
          </cell>
          <cell r="D2014">
            <v>21560</v>
          </cell>
          <cell r="E2014" t="str">
            <v>Daphne alpina L.</v>
          </cell>
        </row>
        <row r="2015">
          <cell r="A2015" t="str">
            <v>esp</v>
          </cell>
          <cell r="B2015" t="str">
            <v>07/2.0.1.0.1</v>
          </cell>
          <cell r="C2015">
            <v>1642</v>
          </cell>
          <cell r="D2015">
            <v>22917</v>
          </cell>
          <cell r="E2015" t="str">
            <v>Draba incana L.</v>
          </cell>
        </row>
        <row r="2016">
          <cell r="A2016" t="str">
            <v>esp</v>
          </cell>
          <cell r="B2016" t="str">
            <v>07/2.0.1.0.1</v>
          </cell>
          <cell r="C2016">
            <v>9857</v>
          </cell>
          <cell r="D2016">
            <v>22973</v>
          </cell>
          <cell r="E2016" t="str">
            <v>Draba stylaris J.Gay ex W.D.J.Koch</v>
          </cell>
        </row>
        <row r="2017">
          <cell r="A2017" t="str">
            <v>esp</v>
          </cell>
          <cell r="B2017" t="str">
            <v>07/2.0.1.0.1</v>
          </cell>
          <cell r="C2017">
            <v>1649</v>
          </cell>
          <cell r="D2017">
            <v>22979</v>
          </cell>
          <cell r="E2017" t="str">
            <v xml:space="preserve">Draba tomentosa Clairv. </v>
          </cell>
        </row>
        <row r="2018">
          <cell r="A2018" t="str">
            <v>subsp</v>
          </cell>
          <cell r="B2018" t="str">
            <v>07/2.0.1.0.1</v>
          </cell>
          <cell r="C2018">
            <v>9859</v>
          </cell>
          <cell r="D2018">
            <v>22988</v>
          </cell>
          <cell r="E2018" t="str">
            <v>Draba tomentosa Clairv. subsp. tomentosa</v>
          </cell>
        </row>
        <row r="2019">
          <cell r="A2019" t="str">
            <v>subsp</v>
          </cell>
          <cell r="B2019" t="str">
            <v>07/2.0.1.0.1</v>
          </cell>
          <cell r="C2019">
            <v>1650</v>
          </cell>
          <cell r="D2019">
            <v>22983</v>
          </cell>
          <cell r="E2019" t="str">
            <v>Draba tomentosa subsp. ciliigera (O.E.Schulz) O.Bolòs &amp; Vigo</v>
          </cell>
        </row>
        <row r="2020">
          <cell r="A2020" t="str">
            <v>esp</v>
          </cell>
          <cell r="B2020" t="str">
            <v>07/2.0.1.0.1</v>
          </cell>
          <cell r="C2020">
            <v>866</v>
          </cell>
          <cell r="D2020">
            <v>32467</v>
          </cell>
          <cell r="E2020" t="str">
            <v>Hieracium bupleuroides C.C.Gmel.</v>
          </cell>
        </row>
        <row r="2021">
          <cell r="A2021" t="str">
            <v>esp</v>
          </cell>
          <cell r="B2021" t="str">
            <v>07/2.0.1.0.1</v>
          </cell>
          <cell r="C2021">
            <v>882</v>
          </cell>
          <cell r="D2021">
            <v>32578</v>
          </cell>
          <cell r="E2021" t="str">
            <v>Hieracium chloropsis Gren. &amp; Godr.</v>
          </cell>
        </row>
        <row r="2022">
          <cell r="A2022" t="str">
            <v>esp</v>
          </cell>
          <cell r="B2022" t="str">
            <v>07/2.0.1.0.1</v>
          </cell>
          <cell r="C2022">
            <v>901</v>
          </cell>
          <cell r="D2022">
            <v>32751</v>
          </cell>
          <cell r="E2022" t="str">
            <v>Hieracium dentatum Hoppe</v>
          </cell>
        </row>
        <row r="2023">
          <cell r="A2023" t="str">
            <v>esp</v>
          </cell>
          <cell r="B2023" t="str">
            <v>07/2.0.1.0.1</v>
          </cell>
          <cell r="C2023">
            <v>10948</v>
          </cell>
          <cell r="D2023">
            <v>33025</v>
          </cell>
          <cell r="E2023" t="str">
            <v>Hieracium glaucopsis Gren. &amp; Godr.</v>
          </cell>
        </row>
        <row r="2024">
          <cell r="A2024" t="str">
            <v>esp</v>
          </cell>
          <cell r="B2024" t="str">
            <v>07/2.0.1.0.1</v>
          </cell>
          <cell r="C2024">
            <v>925</v>
          </cell>
          <cell r="D2024">
            <v>33086</v>
          </cell>
          <cell r="E2024" t="str">
            <v>Hieracium humile Jacq.</v>
          </cell>
        </row>
        <row r="2025">
          <cell r="A2025" t="str">
            <v>esp</v>
          </cell>
          <cell r="B2025" t="str">
            <v>07/2.0.1.0.1</v>
          </cell>
          <cell r="C2025">
            <v>11471</v>
          </cell>
          <cell r="D2025">
            <v>33714</v>
          </cell>
          <cell r="E2025" t="str">
            <v>Hieracium pamphilii Arv.-Touv.</v>
          </cell>
        </row>
        <row r="2026">
          <cell r="A2026" t="str">
            <v>esp</v>
          </cell>
          <cell r="B2026" t="str">
            <v>07/2.0.1.0.1</v>
          </cell>
          <cell r="C2026">
            <v>937</v>
          </cell>
          <cell r="D2026">
            <v>33780</v>
          </cell>
          <cell r="E2026" t="str">
            <v>Hieracium pictum Schleich. ex Pers.</v>
          </cell>
        </row>
        <row r="2027">
          <cell r="A2027" t="str">
            <v>esp</v>
          </cell>
          <cell r="B2027" t="str">
            <v>07/2.0.1.0.1</v>
          </cell>
          <cell r="C2027">
            <v>1754</v>
          </cell>
          <cell r="D2027">
            <v>41079</v>
          </cell>
          <cell r="E2027" t="str">
            <v>Matthiola fruticulosa (Loefl. ex L.) Maire</v>
          </cell>
        </row>
        <row r="2028">
          <cell r="A2028" t="str">
            <v>esp</v>
          </cell>
          <cell r="B2028" t="str">
            <v>07/2.0.1.0.1</v>
          </cell>
          <cell r="C2028">
            <v>4803</v>
          </cell>
          <cell r="D2028">
            <v>52729</v>
          </cell>
          <cell r="E2028" t="str">
            <v>Potentilla multifida L.</v>
          </cell>
        </row>
        <row r="2029">
          <cell r="A2029" t="str">
            <v>esp</v>
          </cell>
          <cell r="B2029" t="str">
            <v>07/2.0.1.0.1</v>
          </cell>
          <cell r="C2029">
            <v>4807</v>
          </cell>
          <cell r="D2029">
            <v>52740</v>
          </cell>
          <cell r="E2029" t="str">
            <v>Potentilla nitida L.</v>
          </cell>
        </row>
        <row r="2030">
          <cell r="A2030" t="str">
            <v>esp</v>
          </cell>
          <cell r="B2030" t="str">
            <v>07/2.0.1.0.1</v>
          </cell>
          <cell r="C2030">
            <v>4357</v>
          </cell>
          <cell r="D2030">
            <v>53129</v>
          </cell>
          <cell r="E2030" t="str">
            <v>Primula auricula L.</v>
          </cell>
        </row>
        <row r="2031">
          <cell r="A2031" t="str">
            <v>hyb</v>
          </cell>
          <cell r="B2031" t="str">
            <v>07/2.0.1.0.1</v>
          </cell>
          <cell r="C2031">
            <v>13534</v>
          </cell>
          <cell r="D2031">
            <v>53254</v>
          </cell>
          <cell r="E2031" t="str">
            <v>Primula x pubescens Jacq. [Primula auricula L. subsp. auricula x Primula hirsuta All.]</v>
          </cell>
        </row>
        <row r="2032">
          <cell r="A2032" t="str">
            <v>esp</v>
          </cell>
          <cell r="B2032" t="str">
            <v>07/2.0.1.0.1</v>
          </cell>
          <cell r="C2032">
            <v>5230</v>
          </cell>
          <cell r="D2032">
            <v>60659</v>
          </cell>
          <cell r="E2032" t="str">
            <v>Saxifraga cebennensis Rouy &amp; E.G.Camus</v>
          </cell>
        </row>
        <row r="2033">
          <cell r="A2033" t="str">
            <v>esp</v>
          </cell>
          <cell r="B2033" t="str">
            <v>07/2.0.1.0.1</v>
          </cell>
          <cell r="C2033">
            <v>14295</v>
          </cell>
          <cell r="D2033">
            <v>60681</v>
          </cell>
          <cell r="E2033" t="str">
            <v>Saxifraga conifera Coss. &amp; Durieu</v>
          </cell>
        </row>
        <row r="2034">
          <cell r="A2034" t="str">
            <v>esp</v>
          </cell>
          <cell r="B2034" t="str">
            <v>07/2.0.1.0.1</v>
          </cell>
          <cell r="C2034">
            <v>5237</v>
          </cell>
          <cell r="D2034">
            <v>60694</v>
          </cell>
          <cell r="E2034" t="str">
            <v>Saxifraga cuneata Willd.</v>
          </cell>
        </row>
        <row r="2035">
          <cell r="A2035" t="str">
            <v>esp</v>
          </cell>
          <cell r="B2035" t="str">
            <v>07/2.0.1.0.1</v>
          </cell>
          <cell r="C2035">
            <v>5244</v>
          </cell>
          <cell r="D2035">
            <v>60714</v>
          </cell>
          <cell r="E2035" t="str">
            <v>Saxifraga delphinensis Ravaud</v>
          </cell>
        </row>
        <row r="2036">
          <cell r="A2036" t="str">
            <v>esp</v>
          </cell>
          <cell r="B2036" t="str">
            <v>07/2.0.1.0.1</v>
          </cell>
          <cell r="C2036">
            <v>5242</v>
          </cell>
          <cell r="D2036">
            <v>60719</v>
          </cell>
          <cell r="E2036" t="str">
            <v>Saxifraga diapensioides Bellardi</v>
          </cell>
        </row>
        <row r="2037">
          <cell r="A2037" t="str">
            <v>subsp</v>
          </cell>
          <cell r="B2037" t="str">
            <v>07/2.0.1.0.1</v>
          </cell>
          <cell r="C2037">
            <v>14298</v>
          </cell>
          <cell r="D2037">
            <v>60738</v>
          </cell>
          <cell r="E2037" t="str">
            <v>Saxifraga exarata subsp. pseudoexarata (Braun-Blanq.) D.A.Webb</v>
          </cell>
        </row>
        <row r="2038">
          <cell r="A2038" t="str">
            <v>esp</v>
          </cell>
          <cell r="B2038" t="str">
            <v>07/2.0.1.0.1</v>
          </cell>
          <cell r="C2038">
            <v>5243</v>
          </cell>
          <cell r="D2038">
            <v>60730</v>
          </cell>
          <cell r="E2038" t="str">
            <v xml:space="preserve">Saxifraga exarata Vill. </v>
          </cell>
        </row>
        <row r="2039">
          <cell r="A2039" t="str">
            <v>subsp</v>
          </cell>
          <cell r="B2039" t="str">
            <v>07/2.0.1.0.1</v>
          </cell>
          <cell r="C2039">
            <v>14297</v>
          </cell>
          <cell r="D2039">
            <v>60732</v>
          </cell>
          <cell r="E2039" t="str">
            <v>Saxifraga exarata Vill. subsp. exarata</v>
          </cell>
        </row>
        <row r="2040">
          <cell r="A2040" t="str">
            <v>esp</v>
          </cell>
          <cell r="B2040" t="str">
            <v>07/2.0.1.0.1</v>
          </cell>
          <cell r="C2040">
            <v>31910</v>
          </cell>
          <cell r="D2040">
            <v>81290</v>
          </cell>
          <cell r="E2040" t="str">
            <v>Saxifraga hostii Tausch</v>
          </cell>
        </row>
        <row r="2041">
          <cell r="A2041" t="str">
            <v>esp</v>
          </cell>
          <cell r="B2041" t="str">
            <v>07/2.0.1.0.1</v>
          </cell>
          <cell r="C2041">
            <v>5264</v>
          </cell>
          <cell r="D2041">
            <v>60890</v>
          </cell>
          <cell r="E2041" t="str">
            <v>Saxifraga muscoides All.</v>
          </cell>
        </row>
        <row r="2042">
          <cell r="A2042" t="str">
            <v>subsp</v>
          </cell>
          <cell r="B2042" t="str">
            <v>07/2.0.1.0.1</v>
          </cell>
          <cell r="C2042">
            <v>5280</v>
          </cell>
          <cell r="D2042">
            <v>60991</v>
          </cell>
          <cell r="E2042" t="str">
            <v>Saxifraga retusa subsp. augustana (Vacc.) P.Fourn.</v>
          </cell>
        </row>
        <row r="2043">
          <cell r="A2043" t="str">
            <v>esp</v>
          </cell>
          <cell r="B2043" t="str">
            <v>07/2.0.1.0.1</v>
          </cell>
          <cell r="C2043">
            <v>5293</v>
          </cell>
          <cell r="D2043">
            <v>61054</v>
          </cell>
          <cell r="E2043" t="str">
            <v>Saxifraga valdensis DC.</v>
          </cell>
        </row>
        <row r="2044">
          <cell r="A2044" t="str">
            <v>esp</v>
          </cell>
          <cell r="B2044" t="str">
            <v>07/2.0.1.0.2</v>
          </cell>
          <cell r="C2044">
            <v>3521</v>
          </cell>
          <cell r="D2044">
            <v>116</v>
          </cell>
          <cell r="E2044" t="str">
            <v>Acanthoprasium frutescens Spenn.</v>
          </cell>
        </row>
        <row r="2045">
          <cell r="A2045" t="str">
            <v>esp</v>
          </cell>
          <cell r="B2045" t="str">
            <v>07/2.0.1.0.2</v>
          </cell>
          <cell r="C2045">
            <v>4421</v>
          </cell>
          <cell r="D2045">
            <v>5709</v>
          </cell>
          <cell r="E2045" t="str">
            <v>Aquilegia bertolonii Schott</v>
          </cell>
        </row>
        <row r="2046">
          <cell r="A2046" t="str">
            <v>esp</v>
          </cell>
          <cell r="B2046" t="str">
            <v>07/2.0.1.0.2</v>
          </cell>
          <cell r="C2046">
            <v>1496</v>
          </cell>
          <cell r="D2046">
            <v>103104</v>
          </cell>
          <cell r="E2046" t="str">
            <v>Arabidopsis pedemontana (Boiss.) O'Kane &amp; Al-Shehbaz</v>
          </cell>
        </row>
        <row r="2047">
          <cell r="A2047" t="str">
            <v>esp</v>
          </cell>
          <cell r="B2047" t="str">
            <v>07/2.0.1.0.2</v>
          </cell>
          <cell r="C2047">
            <v>5023</v>
          </cell>
          <cell r="D2047">
            <v>7298</v>
          </cell>
          <cell r="E2047" t="str">
            <v>Asperula hexaphylla All.</v>
          </cell>
        </row>
        <row r="2048">
          <cell r="A2048" t="str">
            <v>esp</v>
          </cell>
          <cell r="B2048" t="str">
            <v>07/2.0.1.0.2</v>
          </cell>
          <cell r="C2048">
            <v>7345</v>
          </cell>
          <cell r="D2048">
            <v>7601</v>
          </cell>
          <cell r="E2048" t="str">
            <v>Asplenium jahandiezii (Litard.) Rouy</v>
          </cell>
        </row>
        <row r="2049">
          <cell r="A2049" t="str">
            <v>hyb</v>
          </cell>
          <cell r="B2049" t="str">
            <v>07/2.0.1.0.2</v>
          </cell>
          <cell r="C2049">
            <v>8439</v>
          </cell>
          <cell r="D2049">
            <v>83159</v>
          </cell>
          <cell r="E2049" t="str">
            <v>Asplenium ruta-muraria n-subsp. baldense [ruta-muraria subsp. dolomiticum x ruta-muraria subsp. ruta-muraria)</v>
          </cell>
        </row>
        <row r="2050">
          <cell r="A2050" t="str">
            <v>subsp</v>
          </cell>
          <cell r="B2050" t="str">
            <v>07/2.0.1.0.2</v>
          </cell>
          <cell r="C2050">
            <v>7353</v>
          </cell>
          <cell r="D2050">
            <v>7684</v>
          </cell>
          <cell r="E2050" t="str">
            <v>Asplenium ruta-muraria subsp. dolomiticum Lovis &amp; Reichst.</v>
          </cell>
        </row>
        <row r="2051">
          <cell r="A2051" t="str">
            <v>esp</v>
          </cell>
          <cell r="B2051" t="str">
            <v>07/2.0.1.0.2</v>
          </cell>
          <cell r="C2051">
            <v>1864</v>
          </cell>
          <cell r="D2051">
            <v>12402</v>
          </cell>
          <cell r="E2051" t="str">
            <v>Campanula albicans (Buser) Engl.</v>
          </cell>
        </row>
        <row r="2052">
          <cell r="A2052" t="str">
            <v>esp</v>
          </cell>
          <cell r="B2052" t="str">
            <v>07/2.0.1.0.2</v>
          </cell>
          <cell r="C2052">
            <v>1879</v>
          </cell>
          <cell r="D2052">
            <v>12457</v>
          </cell>
          <cell r="E2052" t="str">
            <v>Campanula fritschii Witasek</v>
          </cell>
        </row>
        <row r="2053">
          <cell r="A2053" t="str">
            <v>subsp</v>
          </cell>
          <cell r="B2053" t="str">
            <v>07/2.0.1.0.2</v>
          </cell>
          <cell r="C2053">
            <v>1891</v>
          </cell>
          <cell r="D2053">
            <v>12590</v>
          </cell>
          <cell r="E2053" t="str">
            <v>Campanula rotundifolia subsp. macrorhiza (J.Gay ex A.DC.) Bonnier &amp; Layens</v>
          </cell>
        </row>
        <row r="2054">
          <cell r="A2054" t="str">
            <v>subsp</v>
          </cell>
          <cell r="B2054" t="str">
            <v>07/2.0.1.0.2</v>
          </cell>
          <cell r="C2054">
            <v>567</v>
          </cell>
          <cell r="D2054">
            <v>15253</v>
          </cell>
          <cell r="E2054" t="str">
            <v>Centaurea jordaniana subsp. balbisiana (Soldano) Kerguélen</v>
          </cell>
        </row>
        <row r="2055">
          <cell r="A2055" t="str">
            <v>subsp</v>
          </cell>
          <cell r="B2055" t="str">
            <v>07/2.0.1.0.2</v>
          </cell>
          <cell r="C2055">
            <v>570</v>
          </cell>
          <cell r="D2055">
            <v>15255</v>
          </cell>
          <cell r="E2055" t="str">
            <v>Centaurea jordaniana subsp. verguinii (Briq. &amp; Cavill.) Kerguélen</v>
          </cell>
        </row>
        <row r="2056">
          <cell r="A2056" t="str">
            <v>esp</v>
          </cell>
          <cell r="B2056" t="str">
            <v>07/2.0.1.0.2</v>
          </cell>
          <cell r="C2056">
            <v>5070</v>
          </cell>
          <cell r="D2056">
            <v>29197</v>
          </cell>
          <cell r="E2056" t="str">
            <v>Galium pusillum L.</v>
          </cell>
        </row>
        <row r="2057">
          <cell r="A2057" t="str">
            <v>esp</v>
          </cell>
          <cell r="B2057" t="str">
            <v>07/2.0.1.0.2</v>
          </cell>
          <cell r="C2057">
            <v>2428</v>
          </cell>
          <cell r="D2057">
            <v>31165</v>
          </cell>
          <cell r="E2057" t="str">
            <v>Helianthemum lunulatum (All.) DC.</v>
          </cell>
        </row>
        <row r="2058">
          <cell r="A2058" t="str">
            <v>var</v>
          </cell>
          <cell r="B2058" t="str">
            <v>07/2.0.1.0.2</v>
          </cell>
          <cell r="C2058">
            <v>2431</v>
          </cell>
          <cell r="D2058">
            <v>119282</v>
          </cell>
          <cell r="E2058" t="str">
            <v>Helianthemum nummularium var. berteroanum (Bertol.) B.Bock comb. nov. prop.</v>
          </cell>
        </row>
        <row r="2059">
          <cell r="A2059" t="str">
            <v>esp</v>
          </cell>
          <cell r="B2059" t="str">
            <v>07/2.0.1.0.2</v>
          </cell>
          <cell r="C2059">
            <v>1685</v>
          </cell>
          <cell r="D2059">
            <v>34928</v>
          </cell>
          <cell r="E2059" t="str">
            <v>Hormathophylla halimifolia (Boiss.) Küpfer</v>
          </cell>
        </row>
        <row r="2060">
          <cell r="A2060" t="str">
            <v>esp</v>
          </cell>
          <cell r="B2060" t="str">
            <v>07/2.0.1.0.2</v>
          </cell>
          <cell r="C2060">
            <v>3473</v>
          </cell>
          <cell r="D2060">
            <v>35260</v>
          </cell>
          <cell r="E2060" t="str">
            <v>Hypericum coris L.</v>
          </cell>
        </row>
        <row r="2061">
          <cell r="A2061" t="str">
            <v>esp</v>
          </cell>
          <cell r="B2061" t="str">
            <v>07/2.0.1.0.2</v>
          </cell>
          <cell r="C2061">
            <v>1195</v>
          </cell>
          <cell r="D2061">
            <v>102857</v>
          </cell>
          <cell r="E2061" t="str">
            <v>Jacobaea persoonii (De Not.) Pelser</v>
          </cell>
        </row>
        <row r="2062">
          <cell r="A2062" t="str">
            <v>esp</v>
          </cell>
          <cell r="B2062" t="str">
            <v>07/2.0.1.0.2</v>
          </cell>
          <cell r="C2062">
            <v>3607</v>
          </cell>
          <cell r="D2062">
            <v>42503</v>
          </cell>
          <cell r="E2062" t="str">
            <v>Micromeria marginata (Sm.) Chater</v>
          </cell>
        </row>
        <row r="2063">
          <cell r="A2063" t="str">
            <v>esp</v>
          </cell>
          <cell r="B2063" t="str">
            <v>07/2.0.1.0.2</v>
          </cell>
          <cell r="C2063">
            <v>2131</v>
          </cell>
          <cell r="D2063">
            <v>42761</v>
          </cell>
          <cell r="E2063" t="str">
            <v>Moehringia intermedia Loisel. ex Panizzi</v>
          </cell>
        </row>
        <row r="2064">
          <cell r="A2064" t="str">
            <v>esp</v>
          </cell>
          <cell r="B2064" t="str">
            <v>07/2.0.1.0.2</v>
          </cell>
          <cell r="C2064">
            <v>2132</v>
          </cell>
          <cell r="D2064">
            <v>42762</v>
          </cell>
          <cell r="E2064" t="str">
            <v>Moehringia lebrunii Merxm.</v>
          </cell>
        </row>
        <row r="2065">
          <cell r="A2065" t="str">
            <v>esp</v>
          </cell>
          <cell r="B2065" t="str">
            <v>07/2.0.1.0.2</v>
          </cell>
          <cell r="C2065">
            <v>2135</v>
          </cell>
          <cell r="D2065">
            <v>42776</v>
          </cell>
          <cell r="E2065" t="str">
            <v>Moehringia sedoides (Pers.) Cumino ex Loisel.</v>
          </cell>
        </row>
        <row r="2066">
          <cell r="A2066" t="str">
            <v>var</v>
          </cell>
          <cell r="B2066" t="str">
            <v>07/2.0.1.0.2</v>
          </cell>
          <cell r="C2066">
            <v>12700</v>
          </cell>
          <cell r="D2066">
            <v>119265</v>
          </cell>
          <cell r="E2066" t="str">
            <v>Moehringia sedoides var. tendae (Burnat) B.Bock comb. nov. prop.</v>
          </cell>
        </row>
        <row r="2067">
          <cell r="A2067" t="str">
            <v>esp</v>
          </cell>
          <cell r="B2067" t="str">
            <v>07/2.0.1.0.2</v>
          </cell>
          <cell r="C2067">
            <v>1923</v>
          </cell>
          <cell r="D2067">
            <v>49204</v>
          </cell>
          <cell r="E2067" t="str">
            <v>Phyteuma cordatum Balb.</v>
          </cell>
        </row>
        <row r="2068">
          <cell r="A2068" t="str">
            <v>esp</v>
          </cell>
          <cell r="B2068" t="str">
            <v>07/2.0.1.0.2</v>
          </cell>
          <cell r="C2068">
            <v>7496</v>
          </cell>
          <cell r="D2068">
            <v>49290</v>
          </cell>
          <cell r="E2068" t="str">
            <v>Phyteuma villarsii R.Schulz</v>
          </cell>
        </row>
        <row r="2069">
          <cell r="A2069" t="str">
            <v>esp</v>
          </cell>
          <cell r="B2069" t="str">
            <v>07/2.0.1.0.2</v>
          </cell>
          <cell r="C2069">
            <v>4821</v>
          </cell>
          <cell r="D2069">
            <v>52865</v>
          </cell>
          <cell r="E2069" t="str">
            <v>Potentilla saxifraga Ardoino ex De Not.</v>
          </cell>
        </row>
        <row r="2070">
          <cell r="A2070" t="str">
            <v>esp</v>
          </cell>
          <cell r="B2070" t="str">
            <v>07/2.0.1.0.2</v>
          </cell>
          <cell r="C2070">
            <v>4355</v>
          </cell>
          <cell r="D2070">
            <v>53122</v>
          </cell>
          <cell r="E2070" t="str">
            <v>Primula allionii Loisel.</v>
          </cell>
        </row>
        <row r="2071">
          <cell r="A2071" t="str">
            <v>esp</v>
          </cell>
          <cell r="B2071" t="str">
            <v>07/2.0.1.0.2</v>
          </cell>
          <cell r="C2071">
            <v>564</v>
          </cell>
          <cell r="D2071">
            <v>101828</v>
          </cell>
          <cell r="E2071" t="str">
            <v>Rhaponticoides alpina (L.) M.V.Agab. &amp; Greuter</v>
          </cell>
        </row>
        <row r="2072">
          <cell r="A2072" t="str">
            <v>var</v>
          </cell>
          <cell r="B2072" t="str">
            <v>07/2.0.1.0.2</v>
          </cell>
          <cell r="C2072">
            <v>30582</v>
          </cell>
          <cell r="D2072">
            <v>75613</v>
          </cell>
          <cell r="E2072" t="str">
            <v>Saxifraga callosa Sm. var. callosa</v>
          </cell>
        </row>
        <row r="2073">
          <cell r="A2073" t="str">
            <v>esp</v>
          </cell>
          <cell r="B2073" t="str">
            <v>07/2.0.1.0.2</v>
          </cell>
          <cell r="C2073">
            <v>5233</v>
          </cell>
          <cell r="D2073">
            <v>60676</v>
          </cell>
          <cell r="E2073" t="str">
            <v>Saxifraga cochlearis Rchb.</v>
          </cell>
        </row>
        <row r="2074">
          <cell r="A2074" t="str">
            <v>esp</v>
          </cell>
          <cell r="B2074" t="str">
            <v>07/2.0.1.0.2</v>
          </cell>
          <cell r="C2074">
            <v>2198</v>
          </cell>
          <cell r="D2074">
            <v>64020</v>
          </cell>
          <cell r="E2074" t="str">
            <v>Silene campanula Pers.</v>
          </cell>
        </row>
        <row r="2075">
          <cell r="A2075" t="str">
            <v>esp</v>
          </cell>
          <cell r="B2075" t="str">
            <v>07/2.0.1.0.3</v>
          </cell>
          <cell r="C2075">
            <v>1978</v>
          </cell>
          <cell r="D2075">
            <v>6146</v>
          </cell>
          <cell r="E2075" t="str">
            <v>Arenaria bertolonii Fiori</v>
          </cell>
        </row>
        <row r="2076">
          <cell r="A2076" t="str">
            <v>esp</v>
          </cell>
          <cell r="B2076" t="str">
            <v>07/2.0.1.0.3</v>
          </cell>
          <cell r="C2076">
            <v>6798</v>
          </cell>
          <cell r="D2076">
            <v>23881</v>
          </cell>
          <cell r="E2076" t="str">
            <v>Elytrigia corsica (Hack.) Holub</v>
          </cell>
        </row>
        <row r="2077">
          <cell r="A2077" t="str">
            <v>esp</v>
          </cell>
          <cell r="B2077" t="str">
            <v>07/2.0.1.0.3</v>
          </cell>
          <cell r="C2077">
            <v>5833</v>
          </cell>
          <cell r="D2077">
            <v>47378</v>
          </cell>
          <cell r="E2077" t="str">
            <v>Pancratium illyricum L.</v>
          </cell>
        </row>
        <row r="2078">
          <cell r="A2078" t="str">
            <v>subsp</v>
          </cell>
          <cell r="B2078" t="str">
            <v>07/2.0.1.0.4</v>
          </cell>
          <cell r="C2078">
            <v>1464</v>
          </cell>
          <cell r="D2078">
            <v>1069</v>
          </cell>
          <cell r="E2078" t="str">
            <v>Aethionema saxatile subsp. monospermum (R.Br.) P.Fourn.</v>
          </cell>
        </row>
        <row r="2079">
          <cell r="A2079" t="str">
            <v>esp</v>
          </cell>
          <cell r="B2079" t="str">
            <v>07/2.0.1.0.4</v>
          </cell>
          <cell r="C2079">
            <v>8605</v>
          </cell>
          <cell r="D2079">
            <v>4616</v>
          </cell>
          <cell r="E2079" t="str">
            <v>Androsace cylindrica DC.</v>
          </cell>
        </row>
        <row r="2080">
          <cell r="A2080" t="str">
            <v>subsp</v>
          </cell>
          <cell r="B2080" t="str">
            <v>07/2.0.1.0.4</v>
          </cell>
          <cell r="C2080">
            <v>4321</v>
          </cell>
          <cell r="D2080">
            <v>4617</v>
          </cell>
          <cell r="E2080" t="str">
            <v>Androsace cylindrica DC. subsp. cylindrica</v>
          </cell>
        </row>
        <row r="2081">
          <cell r="A2081" t="str">
            <v>subsp</v>
          </cell>
          <cell r="B2081" t="str">
            <v>07/2.0.1.0.4</v>
          </cell>
          <cell r="C2081">
            <v>4322</v>
          </cell>
          <cell r="D2081">
            <v>4618</v>
          </cell>
          <cell r="E2081" t="str">
            <v>Androsace cylindrica subsp. hirtella (Dufour) Greuter &amp; Burdet</v>
          </cell>
        </row>
        <row r="2082">
          <cell r="A2082" t="str">
            <v>esp</v>
          </cell>
          <cell r="B2082" t="str">
            <v>07/2.0.1.0.4</v>
          </cell>
          <cell r="C2082">
            <v>5304</v>
          </cell>
          <cell r="D2082">
            <v>5506</v>
          </cell>
          <cell r="E2082" t="str">
            <v>Antirrhinum sempervirens Lapeyr.</v>
          </cell>
        </row>
        <row r="2083">
          <cell r="A2083" t="str">
            <v>esp</v>
          </cell>
          <cell r="B2083" t="str">
            <v>07/2.0.1.0.4</v>
          </cell>
          <cell r="C2083">
            <v>5305</v>
          </cell>
          <cell r="D2083">
            <v>5507</v>
          </cell>
          <cell r="E2083" t="str">
            <v>Antirrhinum siculum Mill.</v>
          </cell>
        </row>
        <row r="2084">
          <cell r="A2084" t="str">
            <v>esp</v>
          </cell>
          <cell r="B2084" t="str">
            <v>07/2.0.1.0.4</v>
          </cell>
          <cell r="C2084">
            <v>29963</v>
          </cell>
          <cell r="D2084">
            <v>74971</v>
          </cell>
          <cell r="E2084" t="str">
            <v>Arenaria tetraquetra L.</v>
          </cell>
        </row>
        <row r="2085">
          <cell r="A2085" t="str">
            <v>subsp(uni)</v>
          </cell>
          <cell r="B2085" t="str">
            <v>07/2.0.1.0.4</v>
          </cell>
          <cell r="C2085">
            <v>1996</v>
          </cell>
          <cell r="D2085">
            <v>6327</v>
          </cell>
          <cell r="E2085" t="str">
            <v>Arenaria tetraquetra L. subsp. tetraquetra</v>
          </cell>
        </row>
        <row r="2086">
          <cell r="A2086" t="str">
            <v>esp</v>
          </cell>
          <cell r="B2086" t="str">
            <v>07/2.0.1.0.4</v>
          </cell>
          <cell r="C2086">
            <v>8690</v>
          </cell>
          <cell r="D2086">
            <v>7705</v>
          </cell>
          <cell r="E2086" t="str">
            <v>Asplenium seelosii Leyb.</v>
          </cell>
        </row>
        <row r="2087">
          <cell r="A2087" t="str">
            <v>subsp(uni)</v>
          </cell>
          <cell r="B2087" t="str">
            <v>07/2.0.1.0.4</v>
          </cell>
          <cell r="C2087">
            <v>7356</v>
          </cell>
          <cell r="D2087">
            <v>7708</v>
          </cell>
          <cell r="E2087" t="str">
            <v>Asplenium seelosii Leyb. subsp. glabrum (Litard. &amp; Maire) Rothm.</v>
          </cell>
        </row>
        <row r="2088">
          <cell r="A2088" t="str">
            <v>esp</v>
          </cell>
          <cell r="B2088" t="str">
            <v>07/2.0.1.0.4</v>
          </cell>
          <cell r="C2088">
            <v>1884</v>
          </cell>
          <cell r="D2088">
            <v>102695</v>
          </cell>
          <cell r="E2088" t="str">
            <v>Campanula rotundifolia subsp. hispanica (Willk.) O.Bolòs &amp; Vigo</v>
          </cell>
        </row>
        <row r="2089">
          <cell r="A2089" t="str">
            <v>esp</v>
          </cell>
          <cell r="B2089" t="str">
            <v>07/2.0.1.0.4</v>
          </cell>
          <cell r="C2089">
            <v>11183</v>
          </cell>
          <cell r="D2089">
            <v>33328</v>
          </cell>
          <cell r="E2089" t="str">
            <v>Hieracium legrandianum Arv.-Touv.</v>
          </cell>
        </row>
        <row r="2090">
          <cell r="A2090" t="str">
            <v>esp</v>
          </cell>
          <cell r="B2090" t="str">
            <v>07/2.0.1.0.4</v>
          </cell>
          <cell r="C2090">
            <v>11219</v>
          </cell>
          <cell r="D2090">
            <v>33372</v>
          </cell>
          <cell r="E2090" t="str">
            <v>Hieracium loretii Fr.</v>
          </cell>
        </row>
        <row r="2091">
          <cell r="A2091" t="str">
            <v>esp</v>
          </cell>
          <cell r="B2091" t="str">
            <v>07/2.0.1.0.4</v>
          </cell>
          <cell r="C2091">
            <v>11511</v>
          </cell>
          <cell r="D2091">
            <v>33771</v>
          </cell>
          <cell r="E2091" t="str">
            <v>Hieracium phlomoides Froël.</v>
          </cell>
        </row>
        <row r="2092">
          <cell r="A2092" t="str">
            <v>esp</v>
          </cell>
          <cell r="B2092" t="str">
            <v>07/2.0.1.0.4</v>
          </cell>
          <cell r="C2092">
            <v>11589</v>
          </cell>
          <cell r="D2092">
            <v>34552</v>
          </cell>
          <cell r="E2092" t="str">
            <v>Hieracium vestitum Gren.</v>
          </cell>
        </row>
        <row r="2093">
          <cell r="A2093" t="str">
            <v>esp</v>
          </cell>
          <cell r="B2093" t="str">
            <v>07/2.0.1.0.4</v>
          </cell>
          <cell r="C2093">
            <v>1688</v>
          </cell>
          <cell r="D2093">
            <v>34931</v>
          </cell>
          <cell r="E2093" t="str">
            <v>Hormathophylla pyrenaica (Lapeyr.) Dudley &amp; Cullen</v>
          </cell>
        </row>
        <row r="2094">
          <cell r="A2094" t="str">
            <v>esp</v>
          </cell>
          <cell r="B2094" t="str">
            <v>07/2.0.1.0.4</v>
          </cell>
          <cell r="C2094">
            <v>1964</v>
          </cell>
          <cell r="D2094">
            <v>39913</v>
          </cell>
          <cell r="E2094" t="str">
            <v>Lonicera pyrenaica L.</v>
          </cell>
        </row>
        <row r="2095">
          <cell r="A2095" t="str">
            <v>subsp(uni)</v>
          </cell>
          <cell r="B2095" t="str">
            <v>07/2.0.1.0.4</v>
          </cell>
          <cell r="C2095">
            <v>30220</v>
          </cell>
          <cell r="D2095">
            <v>75228</v>
          </cell>
          <cell r="E2095" t="str">
            <v>Lonicera pyrenaica L. subsp. pyrenaica</v>
          </cell>
        </row>
        <row r="2096">
          <cell r="A2096" t="str">
            <v>esp</v>
          </cell>
          <cell r="B2096" t="str">
            <v>07/2.0.1.0.4</v>
          </cell>
          <cell r="C2096">
            <v>5308</v>
          </cell>
          <cell r="D2096">
            <v>44216</v>
          </cell>
          <cell r="E2096" t="str">
            <v>Nothobartsia spicata (Ramond) Bolliger &amp; Molau</v>
          </cell>
        </row>
        <row r="2097">
          <cell r="A2097" t="str">
            <v>esp</v>
          </cell>
          <cell r="B2097" t="str">
            <v>07/2.0.1.0.4</v>
          </cell>
          <cell r="C2097">
            <v>30277</v>
          </cell>
          <cell r="D2097">
            <v>75285</v>
          </cell>
          <cell r="E2097" t="str">
            <v>Petrocoptis pyrenaica (J.P.Bergeret) A.Braun ex Walp.</v>
          </cell>
        </row>
        <row r="2098">
          <cell r="A2098" t="str">
            <v>subsp(uni)</v>
          </cell>
          <cell r="B2098" t="str">
            <v>07/2.0.1.0.4</v>
          </cell>
          <cell r="C2098">
            <v>2151</v>
          </cell>
          <cell r="D2098">
            <v>48400</v>
          </cell>
          <cell r="E2098" t="str">
            <v>Petrocoptis pyrenaica (J.P.Bergeret) A.Braun ex Walp. subsp. pyrenaica</v>
          </cell>
        </row>
        <row r="2099">
          <cell r="A2099" t="str">
            <v>esp</v>
          </cell>
          <cell r="B2099" t="str">
            <v>07/2.0.1.0.4</v>
          </cell>
          <cell r="C2099">
            <v>3450</v>
          </cell>
          <cell r="D2099">
            <v>54643</v>
          </cell>
          <cell r="E2099" t="str">
            <v>Ramonda myconi (L.) Rchb.</v>
          </cell>
        </row>
        <row r="2100">
          <cell r="A2100" t="str">
            <v>esp</v>
          </cell>
          <cell r="B2100" t="str">
            <v>07/2.0.1.0.4</v>
          </cell>
          <cell r="C2100">
            <v>5229</v>
          </cell>
          <cell r="D2100">
            <v>60658</v>
          </cell>
          <cell r="E2100" t="str">
            <v>Saxifraga catalaunica Boiss.</v>
          </cell>
        </row>
        <row r="2101">
          <cell r="A2101" t="str">
            <v>esp</v>
          </cell>
          <cell r="B2101" t="str">
            <v>07/2.0.1.0.4</v>
          </cell>
          <cell r="C2101">
            <v>5263</v>
          </cell>
          <cell r="D2101">
            <v>60872</v>
          </cell>
          <cell r="E2101" t="str">
            <v>Saxifraga media Gouan</v>
          </cell>
        </row>
        <row r="2102">
          <cell r="A2102" t="str">
            <v>esp</v>
          </cell>
          <cell r="B2102" t="str">
            <v>07/2.0.1.0.4</v>
          </cell>
          <cell r="C2102">
            <v>5292</v>
          </cell>
          <cell r="D2102">
            <v>61050</v>
          </cell>
          <cell r="E2102" t="str">
            <v>Saxifraga umbrosa L.</v>
          </cell>
        </row>
        <row r="2103">
          <cell r="A2103" t="str">
            <v>hyb</v>
          </cell>
          <cell r="B2103" t="str">
            <v>07/2.0.1.0.4</v>
          </cell>
          <cell r="C2103">
            <v>14344</v>
          </cell>
          <cell r="D2103">
            <v>60864</v>
          </cell>
          <cell r="E2103" t="str">
            <v>Saxifraga x luteopurpurea Lapeyr. [Saxifraga aretioides Lapeyr. x Saxifraga media Gouan]</v>
          </cell>
        </row>
        <row r="2104">
          <cell r="A2104" t="str">
            <v>esp</v>
          </cell>
          <cell r="B2104" t="str">
            <v>07/2.0.1.0.4</v>
          </cell>
          <cell r="C2104">
            <v>5466</v>
          </cell>
          <cell r="D2104">
            <v>62030</v>
          </cell>
          <cell r="E2104" t="str">
            <v>Scrophularia pyrenaica Benth.</v>
          </cell>
        </row>
        <row r="2105">
          <cell r="A2105" t="str">
            <v>esp</v>
          </cell>
          <cell r="B2105" t="str">
            <v>07/2.0.1.0.5</v>
          </cell>
          <cell r="C2105">
            <v>361</v>
          </cell>
          <cell r="D2105">
            <v>334</v>
          </cell>
          <cell r="E2105" t="str">
            <v>Achillea erba-rotta subsp. moschata (Wulfen) Vacc. [1909 - ]</v>
          </cell>
        </row>
        <row r="2106">
          <cell r="A2106" t="str">
            <v>esp</v>
          </cell>
          <cell r="B2106" t="str">
            <v>07/2.0.1.0.5</v>
          </cell>
          <cell r="C2106">
            <v>29972</v>
          </cell>
          <cell r="D2106">
            <v>74980</v>
          </cell>
          <cell r="E2106" t="str">
            <v>Asplenium lepidum C.Presl</v>
          </cell>
        </row>
        <row r="2107">
          <cell r="A2107" t="str">
            <v>subsp(uni)</v>
          </cell>
          <cell r="B2107" t="str">
            <v>07/2.0.1.0.5</v>
          </cell>
          <cell r="C2107">
            <v>7346</v>
          </cell>
          <cell r="D2107">
            <v>7619</v>
          </cell>
          <cell r="E2107" t="str">
            <v>Asplenium lepidum C.Presl subsp. lepidum</v>
          </cell>
        </row>
        <row r="2108">
          <cell r="A2108" t="str">
            <v>esp</v>
          </cell>
          <cell r="B2108" t="str">
            <v>07/2.0.1.0.5</v>
          </cell>
          <cell r="C2108">
            <v>29973</v>
          </cell>
          <cell r="D2108">
            <v>74981</v>
          </cell>
          <cell r="E2108" t="str">
            <v>Asplenium scolopendrium L.</v>
          </cell>
        </row>
        <row r="2109">
          <cell r="A2109" t="str">
            <v>subsp(uni)</v>
          </cell>
          <cell r="B2109" t="str">
            <v>07/2.0.1.0.5</v>
          </cell>
          <cell r="C2109">
            <v>7355</v>
          </cell>
          <cell r="D2109">
            <v>7704</v>
          </cell>
          <cell r="E2109" t="str">
            <v>Asplenium scolopendrium L. subsp. scolopendrium</v>
          </cell>
        </row>
        <row r="2110">
          <cell r="A2110" t="str">
            <v>hyb</v>
          </cell>
          <cell r="B2110" t="str">
            <v>07/2.0.1.0.5</v>
          </cell>
          <cell r="C2110">
            <v>8466</v>
          </cell>
          <cell r="D2110">
            <v>7731</v>
          </cell>
          <cell r="E2110" t="str">
            <v>Asplenium trichomanes n-subsp. lovisianum S.Jess. [subsp. hastatum x subsp. quadrivalens]</v>
          </cell>
        </row>
        <row r="2111">
          <cell r="A2111" t="str">
            <v>subsp</v>
          </cell>
          <cell r="B2111" t="str">
            <v>07/2.0.1.0.5</v>
          </cell>
          <cell r="C2111">
            <v>8462</v>
          </cell>
          <cell r="D2111">
            <v>7729</v>
          </cell>
          <cell r="E2111" t="str">
            <v>Asplenium trichomanes subsp. hastatum (H.Christ) S.Jess.</v>
          </cell>
        </row>
        <row r="2112">
          <cell r="A2112" t="str">
            <v>esp</v>
          </cell>
          <cell r="B2112" t="str">
            <v>07/2.0.1.0.5</v>
          </cell>
          <cell r="C2112">
            <v>7362</v>
          </cell>
          <cell r="D2112">
            <v>7765</v>
          </cell>
          <cell r="E2112" t="str">
            <v>Asplenium viride Huds.</v>
          </cell>
        </row>
        <row r="2113">
          <cell r="A2113" t="str">
            <v>hyb</v>
          </cell>
          <cell r="B2113" t="str">
            <v>07/2.0.1.0.5</v>
          </cell>
          <cell r="C2113">
            <v>8447</v>
          </cell>
          <cell r="D2113">
            <v>7600</v>
          </cell>
          <cell r="E2113" t="str">
            <v>Asplenium x jacksonii (Alston) Lawalrée [Asplenium adiantum-nigrum L. var. adiantum-nigrum x Asplenium scolopendrium L. subsp. scolopendrium]</v>
          </cell>
        </row>
        <row r="2114">
          <cell r="A2114" t="str">
            <v>hyb</v>
          </cell>
          <cell r="B2114" t="str">
            <v>07/2.0.1.0.5</v>
          </cell>
          <cell r="C2114">
            <v>7539</v>
          </cell>
          <cell r="D2114">
            <v>7602</v>
          </cell>
          <cell r="E2114" t="str">
            <v>Asplenium x javorkae Kümmerle [Asplenium lepidum C.Presl x Asplenium ruta-muraria L.]</v>
          </cell>
        </row>
        <row r="2115">
          <cell r="A2115" t="str">
            <v>esp</v>
          </cell>
          <cell r="B2115" t="str">
            <v>07/2.0.1.0.5</v>
          </cell>
          <cell r="C2115">
            <v>5868</v>
          </cell>
          <cell r="D2115">
            <v>13518</v>
          </cell>
          <cell r="E2115" t="str">
            <v>Carex brachystachys Schrank</v>
          </cell>
        </row>
        <row r="2116">
          <cell r="A2116" t="str">
            <v>esp</v>
          </cell>
          <cell r="B2116" t="str">
            <v>07/2.0.1.0.5</v>
          </cell>
          <cell r="C2116">
            <v>7470</v>
          </cell>
          <cell r="D2116">
            <v>20891</v>
          </cell>
          <cell r="E2116" t="str">
            <v xml:space="preserve">Cystopteris fragilis (L.) Bernh. </v>
          </cell>
        </row>
        <row r="2117">
          <cell r="A2117" t="str">
            <v>var</v>
          </cell>
          <cell r="B2117" t="str">
            <v>07/2.0.1.0.5</v>
          </cell>
          <cell r="C2117">
            <v>9655</v>
          </cell>
          <cell r="D2117">
            <v>20910</v>
          </cell>
          <cell r="E2117" t="str">
            <v>Cystopteris fragilis (L.) Bernh. var. fragilis</v>
          </cell>
        </row>
        <row r="2118">
          <cell r="A2118" t="str">
            <v>var</v>
          </cell>
          <cell r="B2118" t="str">
            <v>07/2.0.1.0.5</v>
          </cell>
          <cell r="C2118">
            <v>9656</v>
          </cell>
          <cell r="D2118">
            <v>20911</v>
          </cell>
          <cell r="E2118" t="str">
            <v>Cystopteris fragilis var. huteri Hausm. ex Milde</v>
          </cell>
        </row>
        <row r="2119">
          <cell r="A2119" t="str">
            <v>esp</v>
          </cell>
          <cell r="B2119" t="str">
            <v>07/2.0.1.0.5</v>
          </cell>
          <cell r="C2119">
            <v>7471</v>
          </cell>
          <cell r="D2119">
            <v>20917</v>
          </cell>
          <cell r="E2119" t="str">
            <v>Cystopteris montana (Lam.) Desv.</v>
          </cell>
        </row>
        <row r="2120">
          <cell r="A2120" t="str">
            <v>esp</v>
          </cell>
          <cell r="B2120" t="str">
            <v>07/2.0.1.0.5</v>
          </cell>
          <cell r="C2120">
            <v>6887</v>
          </cell>
          <cell r="D2120">
            <v>103013</v>
          </cell>
          <cell r="E2120" t="str">
            <v>Festuca heteroidea (Verg.) Jauzein &amp; J.M.Tison</v>
          </cell>
        </row>
        <row r="2121">
          <cell r="A2121" t="str">
            <v>subsp</v>
          </cell>
          <cell r="B2121" t="str">
            <v>07/2.0.1.0.5</v>
          </cell>
          <cell r="C2121">
            <v>6886</v>
          </cell>
          <cell r="D2121">
            <v>27267</v>
          </cell>
          <cell r="E2121" t="str">
            <v>Festuca ochroleuca subsp. bigorronensis (St.-Yves) Kerguélen</v>
          </cell>
        </row>
        <row r="2122">
          <cell r="A2122" t="str">
            <v>esp</v>
          </cell>
          <cell r="B2122" t="str">
            <v>07/2.0.1.0.5</v>
          </cell>
          <cell r="C2122">
            <v>10062</v>
          </cell>
          <cell r="D2122">
            <v>27266</v>
          </cell>
          <cell r="E2122" t="str">
            <v>Festuca ochroleuca Timb.-Lagr.</v>
          </cell>
        </row>
        <row r="2123">
          <cell r="A2123" t="str">
            <v>subsp</v>
          </cell>
          <cell r="B2123" t="str">
            <v>07/2.0.1.0.5</v>
          </cell>
          <cell r="C2123">
            <v>6885</v>
          </cell>
          <cell r="D2123">
            <v>27270</v>
          </cell>
          <cell r="E2123" t="str">
            <v>Festuca ochroleuca Timb.-Lagr. subsp. ochroleuca</v>
          </cell>
        </row>
        <row r="2124">
          <cell r="A2124" t="str">
            <v>esp</v>
          </cell>
          <cell r="B2124" t="str">
            <v>07/2.0.1.0.5</v>
          </cell>
          <cell r="C2124">
            <v>3426</v>
          </cell>
          <cell r="D2124">
            <v>29979</v>
          </cell>
          <cell r="E2124" t="str">
            <v>Geranium macrorrhizum L.</v>
          </cell>
        </row>
        <row r="2125">
          <cell r="A2125" t="str">
            <v>esp</v>
          </cell>
          <cell r="B2125" t="str">
            <v>07/2.0.1.0.5</v>
          </cell>
          <cell r="C2125">
            <v>30375</v>
          </cell>
          <cell r="D2125">
            <v>31449</v>
          </cell>
          <cell r="E2125" t="str">
            <v>Heliosperma pusillum (Waldst. &amp; Kit.) Rchb.</v>
          </cell>
        </row>
        <row r="2126">
          <cell r="A2126" t="str">
            <v>subsp(uni)</v>
          </cell>
          <cell r="B2126" t="str">
            <v>07/2.0.1.0.5</v>
          </cell>
          <cell r="C2126">
            <v>2238</v>
          </cell>
          <cell r="D2126">
            <v>119272</v>
          </cell>
          <cell r="E2126" t="str">
            <v>Heliosperma pusillum (Waldst. &amp; Kit.) Rchb. subsp. pusillum</v>
          </cell>
        </row>
        <row r="2127">
          <cell r="A2127" t="str">
            <v>esp</v>
          </cell>
          <cell r="B2127" t="str">
            <v>07/2.0.1.0.5</v>
          </cell>
          <cell r="C2127">
            <v>1687</v>
          </cell>
          <cell r="D2127">
            <v>34930</v>
          </cell>
          <cell r="E2127" t="str">
            <v>Hormathophylla macrocarpa (DC.) Küpfer</v>
          </cell>
        </row>
        <row r="2128">
          <cell r="A2128" t="str">
            <v>esp</v>
          </cell>
          <cell r="B2128" t="str">
            <v>07/2.0.1.0.6</v>
          </cell>
          <cell r="C2128">
            <v>7354</v>
          </cell>
          <cell r="D2128">
            <v>7700</v>
          </cell>
          <cell r="E2128" t="str">
            <v>Asplenium sagittatum (DC.) Bange</v>
          </cell>
        </row>
        <row r="2129">
          <cell r="A2129" t="str">
            <v>hyb</v>
          </cell>
          <cell r="B2129" t="str">
            <v>07/2.0.1.0.6</v>
          </cell>
          <cell r="C2129">
            <v>8467</v>
          </cell>
          <cell r="D2129">
            <v>7733</v>
          </cell>
          <cell r="E2129" t="str">
            <v>Asplenium trichomanes n-subsp. lucanum Cubas, Rossello &amp; Pangua [subsp. inexpectans x subsp. quadrivalens]</v>
          </cell>
        </row>
        <row r="2130">
          <cell r="A2130" t="str">
            <v>hyb</v>
          </cell>
          <cell r="B2130" t="str">
            <v>07/2.0.1.0.6</v>
          </cell>
          <cell r="C2130">
            <v>8472</v>
          </cell>
          <cell r="D2130">
            <v>7740</v>
          </cell>
          <cell r="E2130" t="str">
            <v>Asplenium trichomanes n-subsp. melzeranum S.Jess. [subsp. hastatum x subsp. inexpectans]</v>
          </cell>
        </row>
        <row r="2131">
          <cell r="A2131" t="str">
            <v>subsp</v>
          </cell>
          <cell r="B2131" t="str">
            <v>07/2.0.1.0.6</v>
          </cell>
          <cell r="C2131">
            <v>7359</v>
          </cell>
          <cell r="D2131">
            <v>7730</v>
          </cell>
          <cell r="E2131" t="str">
            <v>Asplenium trichomanes subsp. inexpectans Lovis</v>
          </cell>
        </row>
        <row r="2132">
          <cell r="A2132" t="str">
            <v>hyb</v>
          </cell>
          <cell r="B2132" t="str">
            <v>07/2.0.1.0.6</v>
          </cell>
          <cell r="C2132">
            <v>7537</v>
          </cell>
          <cell r="D2132">
            <v>7572</v>
          </cell>
          <cell r="E2132" t="str">
            <v>Asplenium x dutartrei Berthet [Asplenium ceterach L. subsp. ceterach x Asplenium sagittatum (DC.) Bange]</v>
          </cell>
        </row>
        <row r="2133">
          <cell r="A2133" t="str">
            <v>hyb</v>
          </cell>
          <cell r="B2133" t="str">
            <v>07/2.0.1.0.6</v>
          </cell>
          <cell r="C2133">
            <v>31757</v>
          </cell>
          <cell r="D2133">
            <v>79577</v>
          </cell>
          <cell r="E2133" t="str">
            <v>Asplenium x hybridum (Milde) Bange [Asplenium officinarum subsp. bivalens (D.E.Mey.) Greuter &amp; Burdet x Asplenium sagittatum (DC.) Bange]</v>
          </cell>
        </row>
        <row r="2134">
          <cell r="A2134" t="str">
            <v>esp</v>
          </cell>
          <cell r="B2134" t="str">
            <v>07/2.0.1.0.6</v>
          </cell>
          <cell r="C2134">
            <v>1553</v>
          </cell>
          <cell r="D2134">
            <v>10277</v>
          </cell>
          <cell r="E2134" t="str">
            <v>Brassica insularis Moris</v>
          </cell>
        </row>
        <row r="2135">
          <cell r="A2135" t="str">
            <v>var</v>
          </cell>
          <cell r="B2135" t="str">
            <v>07/2.0.1.0.6</v>
          </cell>
          <cell r="C2135">
            <v>8807</v>
          </cell>
          <cell r="D2135">
            <v>10281</v>
          </cell>
          <cell r="E2135" t="str">
            <v xml:space="preserve">Brassica insularis Moris var. insularis </v>
          </cell>
        </row>
        <row r="2136">
          <cell r="A2136" t="str">
            <v>var</v>
          </cell>
          <cell r="B2136" t="str">
            <v>07/2.0.1.0.6</v>
          </cell>
          <cell r="C2136">
            <v>8804</v>
          </cell>
          <cell r="D2136">
            <v>10278</v>
          </cell>
          <cell r="E2136" t="str">
            <v xml:space="preserve">Brassica insularis var. angustifolia B.E.Widler &amp; Bocquet </v>
          </cell>
        </row>
        <row r="2137">
          <cell r="A2137" t="str">
            <v>var</v>
          </cell>
          <cell r="B2137" t="str">
            <v>07/2.0.1.0.6</v>
          </cell>
          <cell r="C2137">
            <v>8805</v>
          </cell>
          <cell r="D2137">
            <v>10279</v>
          </cell>
          <cell r="E2137" t="str">
            <v xml:space="preserve">Brassica insularis var. aquellae B.E.Widler &amp; Bocquet </v>
          </cell>
        </row>
        <row r="2138">
          <cell r="A2138" t="str">
            <v>var</v>
          </cell>
          <cell r="B2138" t="str">
            <v>07/2.0.1.0.6</v>
          </cell>
          <cell r="C2138">
            <v>8806</v>
          </cell>
          <cell r="D2138">
            <v>10280</v>
          </cell>
          <cell r="E2138" t="str">
            <v xml:space="preserve">Brassica insularis var. ayliesii Litard. &amp; Simon </v>
          </cell>
        </row>
        <row r="2139">
          <cell r="A2139" t="str">
            <v>esp</v>
          </cell>
          <cell r="B2139" t="str">
            <v>07/2.0.1.0.6</v>
          </cell>
          <cell r="C2139">
            <v>1588</v>
          </cell>
          <cell r="D2139">
            <v>12845</v>
          </cell>
          <cell r="E2139" t="str">
            <v>Cardamine chelidonia L.</v>
          </cell>
        </row>
        <row r="2140">
          <cell r="A2140" t="str">
            <v>esp</v>
          </cell>
          <cell r="B2140" t="str">
            <v>07/2.0.1.0.6</v>
          </cell>
          <cell r="C2140">
            <v>4340</v>
          </cell>
          <cell r="D2140">
            <v>20427</v>
          </cell>
          <cell r="E2140" t="str">
            <v>Cyclamen balearicum Willk.</v>
          </cell>
        </row>
        <row r="2141">
          <cell r="A2141" t="str">
            <v>esp</v>
          </cell>
          <cell r="B2141" t="str">
            <v>07/2.0.1.0.6</v>
          </cell>
          <cell r="C2141">
            <v>30072</v>
          </cell>
          <cell r="D2141">
            <v>75080</v>
          </cell>
          <cell r="E2141" t="str">
            <v xml:space="preserve">Cyclamen repandum Sm. </v>
          </cell>
        </row>
        <row r="2142">
          <cell r="A2142" t="str">
            <v>esp</v>
          </cell>
          <cell r="B2142" t="str">
            <v>07/2.0.1.0.6</v>
          </cell>
          <cell r="C2142">
            <v>7449</v>
          </cell>
          <cell r="D2142">
            <v>20870</v>
          </cell>
          <cell r="E2142" t="str">
            <v>Cyrtomium fortunei J.Sm.</v>
          </cell>
        </row>
        <row r="2143">
          <cell r="A2143" t="str">
            <v>subsp</v>
          </cell>
          <cell r="B2143" t="str">
            <v>07/2.0.1.0.6</v>
          </cell>
          <cell r="C2143">
            <v>6327</v>
          </cell>
          <cell r="D2143">
            <v>34996</v>
          </cell>
          <cell r="E2143" t="str">
            <v>Hyacinthoides hispanica (Mill.) Rothm.</v>
          </cell>
        </row>
        <row r="2144">
          <cell r="A2144" t="str">
            <v>esp</v>
          </cell>
          <cell r="B2144" t="str">
            <v>07/2.0.1.0.6</v>
          </cell>
          <cell r="C2144">
            <v>6325</v>
          </cell>
          <cell r="D2144">
            <v>34997</v>
          </cell>
          <cell r="E2144" t="str">
            <v>Hyacinthoides italica (L.) Rothm.</v>
          </cell>
        </row>
        <row r="2145">
          <cell r="A2145" t="str">
            <v>esp</v>
          </cell>
          <cell r="B2145" t="str">
            <v>07/2.0.1.0.6</v>
          </cell>
          <cell r="C2145">
            <v>1922</v>
          </cell>
          <cell r="D2145">
            <v>49200</v>
          </cell>
          <cell r="E2145" t="str">
            <v>Phyteuma charmelii Vill. in Chaix</v>
          </cell>
        </row>
        <row r="2146">
          <cell r="A2146" t="str">
            <v>esp</v>
          </cell>
          <cell r="B2146" t="str">
            <v>07/2.0.1.0.6</v>
          </cell>
          <cell r="C2146">
            <v>30294</v>
          </cell>
          <cell r="D2146">
            <v>75302</v>
          </cell>
          <cell r="E2146" t="str">
            <v xml:space="preserve">Polypodium cambricum L. </v>
          </cell>
        </row>
        <row r="2147">
          <cell r="A2147" t="str">
            <v>esp</v>
          </cell>
          <cell r="B2147" t="str">
            <v>07/2.0.1.0.6</v>
          </cell>
          <cell r="C2147">
            <v>7453</v>
          </cell>
          <cell r="D2147">
            <v>53823</v>
          </cell>
          <cell r="E2147" t="str">
            <v>Pteris cretica L.</v>
          </cell>
        </row>
        <row r="2148">
          <cell r="A2148" t="str">
            <v>esp</v>
          </cell>
          <cell r="B2148" t="str">
            <v>07/2.0.1.0.6</v>
          </cell>
          <cell r="C2148">
            <v>30669</v>
          </cell>
          <cell r="D2148">
            <v>75717</v>
          </cell>
          <cell r="E2148" t="str">
            <v xml:space="preserve">Pteris multifida Poir. </v>
          </cell>
        </row>
        <row r="2149">
          <cell r="A2149" t="str">
            <v>esp</v>
          </cell>
          <cell r="B2149" t="str">
            <v>07/2.0.1.0.6</v>
          </cell>
          <cell r="C2149">
            <v>5224</v>
          </cell>
          <cell r="D2149">
            <v>60642</v>
          </cell>
          <cell r="E2149" t="str">
            <v>Saxifraga bulbifera L.</v>
          </cell>
        </row>
        <row r="2150">
          <cell r="A2150" t="str">
            <v>esp</v>
          </cell>
          <cell r="B2150" t="str">
            <v>07/2.0.1.0.6</v>
          </cell>
          <cell r="C2150">
            <v>30339</v>
          </cell>
          <cell r="D2150">
            <v>75347</v>
          </cell>
          <cell r="E2150" t="str">
            <v>Saxifraga fragilis Schrank</v>
          </cell>
        </row>
        <row r="2151">
          <cell r="A2151" t="str">
            <v>subsp(uni)</v>
          </cell>
          <cell r="B2151" t="str">
            <v>07/2.0.1.0.6</v>
          </cell>
          <cell r="C2151">
            <v>5250</v>
          </cell>
          <cell r="D2151">
            <v>60751</v>
          </cell>
          <cell r="E2151" t="str">
            <v>Saxifraga fragilis Schrank subsp. fragilis</v>
          </cell>
        </row>
        <row r="2152">
          <cell r="A2152" t="str">
            <v>esp</v>
          </cell>
          <cell r="B2152" t="str">
            <v>07/2.0.1.0.6</v>
          </cell>
          <cell r="C2152">
            <v>2511</v>
          </cell>
          <cell r="D2152">
            <v>62285</v>
          </cell>
          <cell r="E2152" t="str">
            <v>Sedum monregalense Balb.</v>
          </cell>
        </row>
        <row r="2153">
          <cell r="A2153" t="str">
            <v>esp</v>
          </cell>
          <cell r="B2153" t="str">
            <v>07/2.0.1.0.6</v>
          </cell>
          <cell r="C2153">
            <v>3229</v>
          </cell>
          <cell r="D2153">
            <v>71631</v>
          </cell>
          <cell r="E2153" t="str">
            <v>Vicia laeta Ces.</v>
          </cell>
        </row>
        <row r="2154">
          <cell r="A2154" t="str">
            <v>esp</v>
          </cell>
          <cell r="B2154" t="str">
            <v>07/2.0.2</v>
          </cell>
          <cell r="C2154">
            <v>7329</v>
          </cell>
          <cell r="D2154">
            <v>120512</v>
          </cell>
          <cell r="E2154" t="str">
            <v>Allosorus acrosticus (Balb.) Christenh.</v>
          </cell>
        </row>
        <row r="2155">
          <cell r="A2155" t="str">
            <v>esp</v>
          </cell>
          <cell r="B2155" t="str">
            <v>07/2.0.2</v>
          </cell>
          <cell r="C2155">
            <v>30441</v>
          </cell>
          <cell r="D2155">
            <v>75449</v>
          </cell>
          <cell r="E2155" t="str">
            <v xml:space="preserve">Asplenium petrarchae (Guérin) DC. </v>
          </cell>
        </row>
        <row r="2156">
          <cell r="A2156" t="str">
            <v>subsp(uni)</v>
          </cell>
          <cell r="B2156" t="str">
            <v>07/2.0.2</v>
          </cell>
          <cell r="C2156">
            <v>7351</v>
          </cell>
          <cell r="D2156">
            <v>7664</v>
          </cell>
          <cell r="E2156" t="str">
            <v>Asplenium petrarchae (Guérin) DC. subsp. petrarchae</v>
          </cell>
        </row>
        <row r="2157">
          <cell r="A2157" t="str">
            <v>hyb</v>
          </cell>
          <cell r="B2157" t="str">
            <v>07/2.0.2</v>
          </cell>
          <cell r="C2157">
            <v>7538</v>
          </cell>
          <cell r="D2157">
            <v>7596</v>
          </cell>
          <cell r="E2157" t="str">
            <v>Asplenium x helii Lusina [Asplenium petrarchae (Guérin) DC. x Asplenium trichomanes L.]</v>
          </cell>
        </row>
        <row r="2158">
          <cell r="A2158" t="str">
            <v>esp</v>
          </cell>
          <cell r="B2158" t="str">
            <v>07/2.0.2</v>
          </cell>
          <cell r="C2158">
            <v>11076</v>
          </cell>
          <cell r="D2158">
            <v>33197</v>
          </cell>
          <cell r="E2158" t="str">
            <v>Hieracium kochianum Jord.</v>
          </cell>
        </row>
        <row r="2159">
          <cell r="A2159" t="str">
            <v>esp</v>
          </cell>
          <cell r="B2159" t="str">
            <v>07/2.0.2</v>
          </cell>
          <cell r="C2159">
            <v>6995</v>
          </cell>
          <cell r="D2159">
            <v>41723</v>
          </cell>
          <cell r="E2159" t="str">
            <v xml:space="preserve">Melica minuta L. </v>
          </cell>
        </row>
        <row r="2160">
          <cell r="A2160" t="str">
            <v>var</v>
          </cell>
          <cell r="B2160" t="str">
            <v>07/2.0.2</v>
          </cell>
          <cell r="C2160">
            <v>31122</v>
          </cell>
          <cell r="D2160">
            <v>77084</v>
          </cell>
          <cell r="E2160" t="str">
            <v>Melica minuta L. var. minuta</v>
          </cell>
        </row>
        <row r="2161">
          <cell r="A2161" t="str">
            <v>esp</v>
          </cell>
          <cell r="B2161" t="str">
            <v>07/2.0.2</v>
          </cell>
          <cell r="C2161">
            <v>12685</v>
          </cell>
          <cell r="D2161">
            <v>42498</v>
          </cell>
          <cell r="E2161" t="str">
            <v>Micromeria filiformis (Aiton) Benth.</v>
          </cell>
        </row>
        <row r="2162">
          <cell r="A2162" t="str">
            <v>subsp(uni)</v>
          </cell>
          <cell r="B2162" t="str">
            <v>07/2.0.2</v>
          </cell>
          <cell r="C2162">
            <v>3604</v>
          </cell>
          <cell r="D2162">
            <v>42500</v>
          </cell>
          <cell r="E2162" t="str">
            <v>Micromeria filiformis subsp. minutifolia (L.Chodat) Kerguélen</v>
          </cell>
        </row>
        <row r="2163">
          <cell r="A2163" t="str">
            <v>esp</v>
          </cell>
          <cell r="B2163" t="str">
            <v>07/2.0.2</v>
          </cell>
          <cell r="C2163">
            <v>13216</v>
          </cell>
          <cell r="D2163">
            <v>48570</v>
          </cell>
          <cell r="E2163" t="str">
            <v>Phagnalon rupestre (L.) DC.</v>
          </cell>
        </row>
        <row r="2164">
          <cell r="A2164" t="str">
            <v>subsp</v>
          </cell>
          <cell r="B2164" t="str">
            <v>07/2.0.2</v>
          </cell>
          <cell r="C2164">
            <v>13217</v>
          </cell>
          <cell r="D2164">
            <v>48573</v>
          </cell>
          <cell r="E2164" t="str">
            <v>Phagnalon rupestre (L.) DC. subsp. rupestre</v>
          </cell>
        </row>
        <row r="2165">
          <cell r="A2165" t="str">
            <v>subsp</v>
          </cell>
          <cell r="B2165" t="str">
            <v>07/2.0.2</v>
          </cell>
          <cell r="C2165">
            <v>1095</v>
          </cell>
          <cell r="D2165">
            <v>48571</v>
          </cell>
          <cell r="E2165" t="str">
            <v>Phagnalon rupestre subsp. annoticum (Jord. ex Burnat) Pignatti</v>
          </cell>
        </row>
        <row r="2166">
          <cell r="A2166" t="str">
            <v>subsp</v>
          </cell>
          <cell r="B2166" t="str">
            <v>07/2.0.2</v>
          </cell>
          <cell r="C2166">
            <v>1096</v>
          </cell>
          <cell r="D2166">
            <v>48572</v>
          </cell>
          <cell r="E2166" t="str">
            <v>Phagnalon rupestre subsp. illyricum (H.Lindb.) Ginzb.</v>
          </cell>
        </row>
        <row r="2167">
          <cell r="A2167" t="str">
            <v>esp</v>
          </cell>
          <cell r="B2167" t="str">
            <v>07/2.0.2</v>
          </cell>
          <cell r="C2167">
            <v>1098</v>
          </cell>
          <cell r="D2167">
            <v>48583</v>
          </cell>
          <cell r="E2167" t="str">
            <v xml:space="preserve">Phagnalon sordidum (L.) Rchb. </v>
          </cell>
        </row>
        <row r="2168">
          <cell r="A2168" t="str">
            <v>var</v>
          </cell>
          <cell r="B2168" t="str">
            <v>07/2.0.2</v>
          </cell>
          <cell r="C2168">
            <v>13219</v>
          </cell>
          <cell r="D2168">
            <v>48587</v>
          </cell>
          <cell r="E2168" t="str">
            <v>Phagnalon sordidum (L.) Rchb. var. sordidum</v>
          </cell>
        </row>
        <row r="2169">
          <cell r="A2169" t="str">
            <v>var</v>
          </cell>
          <cell r="B2169" t="str">
            <v>07/2.0.2</v>
          </cell>
          <cell r="C2169">
            <v>13218</v>
          </cell>
          <cell r="D2169">
            <v>48586</v>
          </cell>
          <cell r="E2169" t="str">
            <v>Phagnalon sordidum var. corsicum (Rouy) Gamisans</v>
          </cell>
        </row>
        <row r="2170">
          <cell r="A2170" t="str">
            <v>esp</v>
          </cell>
          <cell r="B2170" t="str">
            <v>07/2.0.2.0.1</v>
          </cell>
          <cell r="C2170">
            <v>1998</v>
          </cell>
          <cell r="D2170">
            <v>11355</v>
          </cell>
          <cell r="E2170" t="str">
            <v>Bufonia perennis Pourr.</v>
          </cell>
        </row>
        <row r="2171">
          <cell r="A2171" t="str">
            <v>esp</v>
          </cell>
          <cell r="B2171" t="str">
            <v>07/2.0.2.0.1</v>
          </cell>
          <cell r="C2171">
            <v>575</v>
          </cell>
          <cell r="D2171">
            <v>15130</v>
          </cell>
          <cell r="E2171" t="str">
            <v>Centaurea corymbosa Pourr.</v>
          </cell>
        </row>
        <row r="2172">
          <cell r="A2172" t="str">
            <v>esp</v>
          </cell>
          <cell r="B2172" t="str">
            <v>07/2.0.2.0.1</v>
          </cell>
          <cell r="C2172">
            <v>946</v>
          </cell>
          <cell r="D2172">
            <v>34331</v>
          </cell>
          <cell r="E2172" t="str">
            <v>Hieracium stelligerum Froël.</v>
          </cell>
        </row>
        <row r="2173">
          <cell r="A2173" t="str">
            <v>esp</v>
          </cell>
          <cell r="B2173" t="str">
            <v>07/2.0.2.0.1</v>
          </cell>
          <cell r="C2173">
            <v>6992</v>
          </cell>
          <cell r="D2173">
            <v>41669</v>
          </cell>
          <cell r="E2173" t="str">
            <v>Melica amethystina Pourr.</v>
          </cell>
        </row>
        <row r="2174">
          <cell r="A2174" t="str">
            <v>esp</v>
          </cell>
          <cell r="B2174" t="str">
            <v>07/2.0.2.0.1</v>
          </cell>
          <cell r="C2174">
            <v>3620</v>
          </cell>
          <cell r="D2174">
            <v>49024</v>
          </cell>
          <cell r="E2174" t="str">
            <v>Phlomis fruticosa L.</v>
          </cell>
        </row>
        <row r="2175">
          <cell r="A2175" t="str">
            <v>esp</v>
          </cell>
          <cell r="B2175" t="str">
            <v>07/2.0.2.0.1</v>
          </cell>
          <cell r="C2175">
            <v>7455</v>
          </cell>
          <cell r="D2175">
            <v>53834</v>
          </cell>
          <cell r="E2175" t="str">
            <v>Pteris vittata L.</v>
          </cell>
        </row>
        <row r="2176">
          <cell r="A2176" t="str">
            <v>esp</v>
          </cell>
          <cell r="B2176" t="str">
            <v>07/2.0.3</v>
          </cell>
          <cell r="C2176">
            <v>4677</v>
          </cell>
          <cell r="D2176">
            <v>2669</v>
          </cell>
          <cell r="E2176" t="str">
            <v>Alchemilla saxatilis Buser</v>
          </cell>
        </row>
        <row r="2177">
          <cell r="A2177" t="str">
            <v>esp</v>
          </cell>
          <cell r="B2177" t="str">
            <v>07/2.0.3</v>
          </cell>
          <cell r="C2177">
            <v>8686</v>
          </cell>
          <cell r="D2177">
            <v>7501</v>
          </cell>
          <cell r="E2177" t="str">
            <v>Asplenium adiantum-nigrum L.</v>
          </cell>
        </row>
        <row r="2178">
          <cell r="A2178" t="str">
            <v>var</v>
          </cell>
          <cell r="B2178" t="str">
            <v>07/2.0.3</v>
          </cell>
          <cell r="C2178">
            <v>7337</v>
          </cell>
          <cell r="D2178">
            <v>7511</v>
          </cell>
          <cell r="E2178" t="str">
            <v xml:space="preserve">Asplenium adiantum-nigrum L. var. adiantum-nigrum </v>
          </cell>
        </row>
        <row r="2179">
          <cell r="A2179" t="str">
            <v>esp</v>
          </cell>
          <cell r="B2179" t="str">
            <v>07/2.0.3</v>
          </cell>
          <cell r="C2179">
            <v>29974</v>
          </cell>
          <cell r="D2179">
            <v>74982</v>
          </cell>
          <cell r="E2179" t="str">
            <v xml:space="preserve">Asplenium septentrionale (L.) Hoffm. </v>
          </cell>
        </row>
        <row r="2180">
          <cell r="A2180" t="str">
            <v>subsp(uni)</v>
          </cell>
          <cell r="B2180" t="str">
            <v>07/2.0.3</v>
          </cell>
          <cell r="C2180">
            <v>7357</v>
          </cell>
          <cell r="D2180">
            <v>7710</v>
          </cell>
          <cell r="E2180" t="str">
            <v>Asplenium septentrionale (L.) Hoffm. subsp. septentrionale</v>
          </cell>
        </row>
        <row r="2181">
          <cell r="A2181" t="str">
            <v>subsp</v>
          </cell>
          <cell r="B2181" t="str">
            <v>07/2.0.3</v>
          </cell>
          <cell r="C2181">
            <v>7556</v>
          </cell>
          <cell r="D2181">
            <v>7746</v>
          </cell>
          <cell r="E2181" t="str">
            <v>Asplenium trichomanes L. subsp. trichomanes</v>
          </cell>
        </row>
        <row r="2182">
          <cell r="A2182" t="str">
            <v>hyb</v>
          </cell>
          <cell r="B2182" t="str">
            <v>07/2.0.3</v>
          </cell>
          <cell r="C2182">
            <v>8468</v>
          </cell>
          <cell r="D2182">
            <v>7734</v>
          </cell>
          <cell r="E2182" t="str">
            <v>Asplenium trichomanes n-subsp. lusaticum (D.E.Mey.) Lawalrée in De Langhe &amp; al. [subsp. quadrivalens x subsp. trichomanes]</v>
          </cell>
        </row>
        <row r="2183">
          <cell r="A2183" t="str">
            <v>hyb</v>
          </cell>
          <cell r="B2183" t="str">
            <v>07/2.0.3</v>
          </cell>
          <cell r="C2183">
            <v>7535</v>
          </cell>
          <cell r="D2183">
            <v>7529</v>
          </cell>
          <cell r="E2183" t="str">
            <v>Asplenium x alternifolium n-subsp. heufleri (Reichardt) Aizpuru, Catalán &amp; Salvo [Asplenium septentrionale (L.) Hoffm. subsp. septentrionale x Asplenium trichomanes subsp. quadrivalens D.E.Mey.]</v>
          </cell>
        </row>
        <row r="2184">
          <cell r="A2184" t="str">
            <v>hyb</v>
          </cell>
          <cell r="B2184" t="str">
            <v>07/2.0.3</v>
          </cell>
          <cell r="C2184">
            <v>8691</v>
          </cell>
          <cell r="D2184">
            <v>7527</v>
          </cell>
          <cell r="E2184" t="str">
            <v>Asplenium x alternifolium Wulfen [Asplenium septentrionale (L.) Hoffm. subsp. septentrionale x Asplenium trichomanes L.]</v>
          </cell>
        </row>
        <row r="2185">
          <cell r="A2185" t="str">
            <v>hyb</v>
          </cell>
          <cell r="B2185" t="str">
            <v>07/2.0.3</v>
          </cell>
          <cell r="C2185">
            <v>7363</v>
          </cell>
          <cell r="D2185">
            <v>7528</v>
          </cell>
          <cell r="E2185" t="str">
            <v>Asplenium x alternifolium Wulfen n-subsp. alternifolium [Asplenium septentrionale (L.) Hoffm. subsp. septentrionale x Asplenium trichomanes L. subsp. trichomanes]</v>
          </cell>
        </row>
        <row r="2186">
          <cell r="A2186" t="str">
            <v>hyb</v>
          </cell>
          <cell r="B2186" t="str">
            <v>07/2.0.3</v>
          </cell>
          <cell r="C2186">
            <v>32708</v>
          </cell>
          <cell r="D2186">
            <v>7554</v>
          </cell>
          <cell r="E2186" t="str">
            <v>Asplenium x contrei Calle, Lovis &amp; Reichst. [Asplenium adiantum-nigrum subsp. adiantum-nigrum  x Asplenium septentrionale (L.) Hoffm. subsp. septentrionale]</v>
          </cell>
        </row>
        <row r="2187">
          <cell r="A2187" t="str">
            <v>hyb</v>
          </cell>
          <cell r="B2187" t="str">
            <v>07/2.0.3</v>
          </cell>
          <cell r="C2187">
            <v>8444</v>
          </cell>
          <cell r="D2187">
            <v>7570</v>
          </cell>
          <cell r="E2187" t="str">
            <v>Asplenium x dolosum Milde [Asplenium adiantum-nigrum L. x Asplenium trichomanes L. subsp. trichomanes]</v>
          </cell>
        </row>
        <row r="2188">
          <cell r="A2188" t="str">
            <v>hyb</v>
          </cell>
          <cell r="B2188" t="str">
            <v>07/2.0.3</v>
          </cell>
          <cell r="C2188">
            <v>7540</v>
          </cell>
          <cell r="D2188">
            <v>7646</v>
          </cell>
          <cell r="E2188" t="str">
            <v>Asplenium x murbeckii Dörfl. [Asplenium ruta-muraria L. subsp. ruta-muraria x Asplenium septentrionale (L.) Hoffm. subsp. septentrionale]</v>
          </cell>
        </row>
        <row r="2189">
          <cell r="A2189" t="str">
            <v>subsp</v>
          </cell>
          <cell r="B2189" t="str">
            <v>07/2.0.3</v>
          </cell>
          <cell r="C2189">
            <v>587</v>
          </cell>
          <cell r="D2189">
            <v>15197</v>
          </cell>
          <cell r="E2189" t="str">
            <v>Centaurea hanryi subsp. spinabadia (Bubani ex Timb.-Lagr.) Smythies</v>
          </cell>
        </row>
        <row r="2190">
          <cell r="A2190" t="str">
            <v>esp</v>
          </cell>
          <cell r="B2190" t="str">
            <v>07/2.0.3</v>
          </cell>
          <cell r="C2190">
            <v>7469</v>
          </cell>
          <cell r="D2190">
            <v>20887</v>
          </cell>
          <cell r="E2190" t="str">
            <v>Cystopteris dickieana R.Sim</v>
          </cell>
        </row>
        <row r="2191">
          <cell r="A2191" t="str">
            <v>esp</v>
          </cell>
          <cell r="B2191" t="str">
            <v>07/2.0.3</v>
          </cell>
          <cell r="C2191">
            <v>2528</v>
          </cell>
          <cell r="D2191">
            <v>35115</v>
          </cell>
          <cell r="E2191" t="str">
            <v>Hylotelephium maximum (L.) Holub</v>
          </cell>
        </row>
        <row r="2192">
          <cell r="A2192" t="str">
            <v>esp</v>
          </cell>
          <cell r="B2192" t="str">
            <v>07/2.0.3</v>
          </cell>
          <cell r="C2192">
            <v>5272</v>
          </cell>
          <cell r="D2192">
            <v>60941</v>
          </cell>
          <cell r="E2192" t="str">
            <v>Saxifraga pedemontana All.</v>
          </cell>
        </row>
        <row r="2193">
          <cell r="A2193" t="str">
            <v>esp</v>
          </cell>
          <cell r="B2193" t="str">
            <v>07/2.0.3</v>
          </cell>
          <cell r="C2193">
            <v>30354</v>
          </cell>
          <cell r="D2193">
            <v>75362</v>
          </cell>
          <cell r="E2193" t="str">
            <v>Sedum hirsutum All.</v>
          </cell>
        </row>
        <row r="2194">
          <cell r="A2194" t="str">
            <v>subsp(uni)</v>
          </cell>
          <cell r="B2194" t="str">
            <v>07/2.0.3</v>
          </cell>
          <cell r="C2194">
            <v>2505</v>
          </cell>
          <cell r="D2194">
            <v>62250</v>
          </cell>
          <cell r="E2194" t="str">
            <v>Sedum hirsutum All. subsp. hirsutum</v>
          </cell>
        </row>
        <row r="2195">
          <cell r="A2195" t="str">
            <v>esp</v>
          </cell>
          <cell r="B2195" t="str">
            <v>07/2.0.3</v>
          </cell>
          <cell r="C2195">
            <v>7477</v>
          </cell>
          <cell r="D2195">
            <v>73007</v>
          </cell>
          <cell r="E2195" t="str">
            <v>Woodsia ilvensis (L.) R.Br.</v>
          </cell>
        </row>
        <row r="2196">
          <cell r="A2196" t="str">
            <v>esp</v>
          </cell>
          <cell r="B2196" t="str">
            <v>07/2.0.3.1</v>
          </cell>
          <cell r="C2196">
            <v>125</v>
          </cell>
          <cell r="D2196">
            <v>11646</v>
          </cell>
          <cell r="E2196" t="str">
            <v>Bupleurum stellatum L.</v>
          </cell>
        </row>
        <row r="2197">
          <cell r="A2197" t="str">
            <v>esp</v>
          </cell>
          <cell r="B2197" t="str">
            <v>07/2.0.3.1</v>
          </cell>
          <cell r="C2197">
            <v>1874</v>
          </cell>
          <cell r="D2197">
            <v>12441</v>
          </cell>
          <cell r="E2197" t="str">
            <v>Campanula elatines L.</v>
          </cell>
        </row>
        <row r="2198">
          <cell r="A2198" t="str">
            <v>esp</v>
          </cell>
          <cell r="B2198" t="str">
            <v>07/2.0.3.1</v>
          </cell>
          <cell r="C2198">
            <v>4819</v>
          </cell>
          <cell r="D2198">
            <v>23129</v>
          </cell>
          <cell r="E2198" t="str">
            <v>Drymocallis rupestris (L.) Soják</v>
          </cell>
        </row>
        <row r="2199">
          <cell r="A2199" t="str">
            <v>subsp</v>
          </cell>
          <cell r="B2199" t="str">
            <v>07/2.0.3.1</v>
          </cell>
          <cell r="C2199">
            <v>13479</v>
          </cell>
          <cell r="D2199">
            <v>118958</v>
          </cell>
          <cell r="E2199" t="str">
            <v>Drymocallis rupestris (L.) Soják subsp. rupestris</v>
          </cell>
        </row>
        <row r="2200">
          <cell r="A2200" t="str">
            <v>esp</v>
          </cell>
          <cell r="B2200" t="str">
            <v>07/2.0.3.1</v>
          </cell>
          <cell r="C2200">
            <v>30105</v>
          </cell>
          <cell r="D2200">
            <v>75113</v>
          </cell>
          <cell r="E2200" t="str">
            <v>Eritrichium nanum (L.) Schrad. ex Gaudin</v>
          </cell>
        </row>
        <row r="2201">
          <cell r="A2201" t="str">
            <v>subsp(uni)</v>
          </cell>
          <cell r="B2201" t="str">
            <v>07/2.0.3.1</v>
          </cell>
          <cell r="C2201">
            <v>1378</v>
          </cell>
          <cell r="D2201">
            <v>25026</v>
          </cell>
          <cell r="E2201" t="str">
            <v>Eritrichium nanum (L.) Schrad. ex Gaudin subsp. nanum</v>
          </cell>
        </row>
        <row r="2202">
          <cell r="A2202" t="str">
            <v>esp</v>
          </cell>
          <cell r="B2202" t="str">
            <v>07/2.0.3.1</v>
          </cell>
          <cell r="C2202">
            <v>838</v>
          </cell>
          <cell r="D2202">
            <v>32194</v>
          </cell>
          <cell r="E2202" t="str">
            <v>Hieracium amplexicaule L.</v>
          </cell>
        </row>
        <row r="2203">
          <cell r="A2203" t="str">
            <v>esp</v>
          </cell>
          <cell r="B2203" t="str">
            <v>07/2.0.3.1</v>
          </cell>
          <cell r="C2203">
            <v>926</v>
          </cell>
          <cell r="D2203">
            <v>33134</v>
          </cell>
          <cell r="E2203" t="str">
            <v>Hieracium intybaceum All.</v>
          </cell>
        </row>
        <row r="2204">
          <cell r="A2204" t="str">
            <v>esp</v>
          </cell>
          <cell r="B2204" t="str">
            <v>07/2.0.3.1</v>
          </cell>
          <cell r="C2204">
            <v>930</v>
          </cell>
          <cell r="D2204">
            <v>33295</v>
          </cell>
          <cell r="E2204" t="str">
            <v>Hieracium lanceolatum Vill.</v>
          </cell>
        </row>
        <row r="2205">
          <cell r="A2205" t="str">
            <v>esp</v>
          </cell>
          <cell r="B2205" t="str">
            <v>07/2.0.3.1</v>
          </cell>
          <cell r="C2205">
            <v>11681</v>
          </cell>
          <cell r="D2205">
            <v>33723</v>
          </cell>
          <cell r="E2205" t="str">
            <v>Hieracium patens Bartl. ex Griseb.</v>
          </cell>
        </row>
        <row r="2206">
          <cell r="A2206" t="str">
            <v>esp</v>
          </cell>
          <cell r="B2206" t="str">
            <v>07/2.0.3.1</v>
          </cell>
          <cell r="C2206">
            <v>11677</v>
          </cell>
          <cell r="D2206">
            <v>33991</v>
          </cell>
          <cell r="E2206" t="str">
            <v>Hieracium pseudocerinthe (Gaudin) W.D.J.Koch</v>
          </cell>
        </row>
        <row r="2207">
          <cell r="A2207" t="str">
            <v>esp</v>
          </cell>
          <cell r="B2207" t="str">
            <v>07/2.0.3.1</v>
          </cell>
          <cell r="C2207">
            <v>11782</v>
          </cell>
          <cell r="D2207">
            <v>34146</v>
          </cell>
          <cell r="E2207" t="str">
            <v>Hieracium rupestre All.</v>
          </cell>
        </row>
        <row r="2208">
          <cell r="A2208" t="str">
            <v>esp</v>
          </cell>
          <cell r="B2208" t="str">
            <v>07/2.0.3.1</v>
          </cell>
          <cell r="C2208">
            <v>12086</v>
          </cell>
          <cell r="D2208">
            <v>34591</v>
          </cell>
          <cell r="E2208" t="str">
            <v>Hieracium viscosum Arv.-Touv.</v>
          </cell>
        </row>
        <row r="2209">
          <cell r="A2209" t="str">
            <v>esp</v>
          </cell>
          <cell r="B2209" t="str">
            <v>07/2.0.3.1</v>
          </cell>
          <cell r="C2209">
            <v>30337</v>
          </cell>
          <cell r="D2209">
            <v>118483</v>
          </cell>
          <cell r="E2209" t="str">
            <v>Micranthes clusii (Gouan) B.Bock [2012 - Bull. Soc. Bot. Centre-Ouest, 42 : 274]</v>
          </cell>
        </row>
        <row r="2210">
          <cell r="A2210" t="str">
            <v>esp</v>
          </cell>
          <cell r="B2210" t="str">
            <v>07/2.0.3.1</v>
          </cell>
          <cell r="C2210">
            <v>1927</v>
          </cell>
          <cell r="D2210">
            <v>49221</v>
          </cell>
          <cell r="E2210" t="str">
            <v>Phyteuma hemisphaericum L.</v>
          </cell>
        </row>
        <row r="2211">
          <cell r="A2211" t="str">
            <v>esp</v>
          </cell>
          <cell r="B2211" t="str">
            <v>07/2.0.3.1</v>
          </cell>
          <cell r="C2211">
            <v>2486</v>
          </cell>
          <cell r="D2211">
            <v>56018</v>
          </cell>
          <cell r="E2211" t="str">
            <v>Rhodiola rosea L.</v>
          </cell>
        </row>
        <row r="2212">
          <cell r="A2212" t="str">
            <v>esp</v>
          </cell>
          <cell r="B2212" t="str">
            <v>07/2.0.3.1</v>
          </cell>
          <cell r="C2212">
            <v>5218</v>
          </cell>
          <cell r="D2212">
            <v>60617</v>
          </cell>
          <cell r="E2212" t="str">
            <v>Saxifraga aspera L.</v>
          </cell>
        </row>
        <row r="2213">
          <cell r="A2213" t="str">
            <v>esp</v>
          </cell>
          <cell r="B2213" t="str">
            <v>07/2.0.3.1</v>
          </cell>
          <cell r="C2213">
            <v>5223</v>
          </cell>
          <cell r="D2213">
            <v>60640</v>
          </cell>
          <cell r="E2213" t="str">
            <v>Saxifraga bryoides L.</v>
          </cell>
        </row>
        <row r="2214">
          <cell r="A2214" t="str">
            <v>esp</v>
          </cell>
          <cell r="B2214" t="str">
            <v>07/2.0.3.1</v>
          </cell>
          <cell r="C2214">
            <v>7475</v>
          </cell>
          <cell r="D2214">
            <v>72998</v>
          </cell>
          <cell r="E2214" t="str">
            <v>Woodsia alpina (Bolton) Gray</v>
          </cell>
        </row>
        <row r="2215">
          <cell r="A2215" t="str">
            <v>esp</v>
          </cell>
          <cell r="B2215" t="str">
            <v>07/2.0.3.1.1</v>
          </cell>
          <cell r="C2215">
            <v>4333</v>
          </cell>
          <cell r="D2215">
            <v>4680</v>
          </cell>
          <cell r="E2215" t="str">
            <v>Androsace vandellii (Turra) Chiov.</v>
          </cell>
        </row>
        <row r="2216">
          <cell r="A2216" t="str">
            <v>esp</v>
          </cell>
          <cell r="B2216" t="str">
            <v>07/2.0.3.1.1</v>
          </cell>
          <cell r="C2216">
            <v>1485</v>
          </cell>
          <cell r="D2216">
            <v>5771</v>
          </cell>
          <cell r="E2216" t="str">
            <v>Arabis allionii DC.</v>
          </cell>
        </row>
        <row r="2217">
          <cell r="A2217" t="str">
            <v>esp</v>
          </cell>
          <cell r="B2217" t="str">
            <v>07/2.0.3.1.1</v>
          </cell>
          <cell r="C2217">
            <v>456</v>
          </cell>
          <cell r="D2217">
            <v>6856</v>
          </cell>
          <cell r="E2217" t="str">
            <v>Artemisia eriantha Ten.</v>
          </cell>
        </row>
        <row r="2218">
          <cell r="A2218" t="str">
            <v>esp</v>
          </cell>
          <cell r="B2218" t="str">
            <v>07/2.0.3.1.1</v>
          </cell>
          <cell r="C2218">
            <v>1638</v>
          </cell>
          <cell r="D2218">
            <v>22899</v>
          </cell>
          <cell r="E2218" t="str">
            <v xml:space="preserve">Draba dubia Suter </v>
          </cell>
        </row>
        <row r="2219">
          <cell r="A2219" t="str">
            <v>var</v>
          </cell>
          <cell r="B2219" t="str">
            <v>07/2.0.3.1.1</v>
          </cell>
          <cell r="C2219">
            <v>9856</v>
          </cell>
          <cell r="D2219">
            <v>22900</v>
          </cell>
          <cell r="E2219" t="str">
            <v>Draba dubia Suter var. dubia</v>
          </cell>
        </row>
        <row r="2220">
          <cell r="A2220" t="str">
            <v>var</v>
          </cell>
          <cell r="B2220" t="str">
            <v>07/2.0.3.1.1</v>
          </cell>
          <cell r="C2220">
            <v>1639</v>
          </cell>
          <cell r="D2220">
            <v>103689</v>
          </cell>
          <cell r="E2220" t="str">
            <v>Draba dubia var. laevipes (DC.) B.Bock à paraitre</v>
          </cell>
        </row>
        <row r="2221">
          <cell r="A2221" t="str">
            <v>esp</v>
          </cell>
          <cell r="B2221" t="str">
            <v>07/2.0.3.1.1</v>
          </cell>
          <cell r="C2221">
            <v>1648</v>
          </cell>
          <cell r="D2221">
            <v>22976</v>
          </cell>
          <cell r="E2221" t="str">
            <v>Draba subnivalis Braun-Blanq.</v>
          </cell>
        </row>
        <row r="2222">
          <cell r="A2222" t="str">
            <v>esp</v>
          </cell>
          <cell r="B2222" t="str">
            <v>07/2.0.3.1.1</v>
          </cell>
          <cell r="C2222">
            <v>777</v>
          </cell>
          <cell r="D2222">
            <v>24947</v>
          </cell>
          <cell r="E2222" t="str">
            <v>Erigeron schleicheri Gremli</v>
          </cell>
        </row>
        <row r="2223">
          <cell r="A2223" t="str">
            <v>subsp</v>
          </cell>
          <cell r="B2223" t="str">
            <v>07/2.0.3.1.1</v>
          </cell>
          <cell r="C2223">
            <v>6836</v>
          </cell>
          <cell r="D2223">
            <v>26651</v>
          </cell>
          <cell r="E2223" t="str">
            <v>Festuca arvernensis subsp. costei (St.-Yves) Auquier &amp; Kerguélen</v>
          </cell>
        </row>
        <row r="2224">
          <cell r="A2224" t="str">
            <v>esp</v>
          </cell>
          <cell r="B2224" t="str">
            <v>07/2.0.3.1.1</v>
          </cell>
          <cell r="C2224">
            <v>6848</v>
          </cell>
          <cell r="D2224">
            <v>26790</v>
          </cell>
          <cell r="E2224" t="str">
            <v>Festuca degenii (St.-Yves) Markgr.-Dann.</v>
          </cell>
        </row>
        <row r="2225">
          <cell r="A2225" t="str">
            <v>esp</v>
          </cell>
          <cell r="B2225" t="str">
            <v>07/2.0.3.1.1</v>
          </cell>
          <cell r="C2225">
            <v>872</v>
          </cell>
          <cell r="D2225">
            <v>32516</v>
          </cell>
          <cell r="E2225" t="str">
            <v>Hieracium candidum Scheele</v>
          </cell>
        </row>
        <row r="2226">
          <cell r="A2226" t="str">
            <v>esp</v>
          </cell>
          <cell r="B2226" t="str">
            <v>07/2.0.3.1.1</v>
          </cell>
          <cell r="C2226">
            <v>892</v>
          </cell>
          <cell r="D2226">
            <v>120064</v>
          </cell>
          <cell r="E2226" t="str">
            <v>Hieracium eriomallum Greuter nom. inval.</v>
          </cell>
        </row>
        <row r="2227">
          <cell r="A2227" t="str">
            <v>esp</v>
          </cell>
          <cell r="B2227" t="str">
            <v>07/2.0.3.1.1</v>
          </cell>
          <cell r="C2227">
            <v>934</v>
          </cell>
          <cell r="D2227">
            <v>33693</v>
          </cell>
          <cell r="E2227" t="str">
            <v>Hieracium pallidum Biv.</v>
          </cell>
        </row>
        <row r="2228">
          <cell r="A2228" t="str">
            <v>esp</v>
          </cell>
          <cell r="B2228" t="str">
            <v>07/2.0.3.1.1</v>
          </cell>
          <cell r="C2228">
            <v>11514</v>
          </cell>
          <cell r="D2228">
            <v>33775</v>
          </cell>
          <cell r="E2228" t="str">
            <v>Hieracium picroides Vill.</v>
          </cell>
        </row>
        <row r="2229">
          <cell r="A2229" t="str">
            <v>subsp</v>
          </cell>
          <cell r="B2229" t="str">
            <v>07/2.0.3.1.1</v>
          </cell>
          <cell r="C2229">
            <v>2114</v>
          </cell>
          <cell r="D2229">
            <v>42637</v>
          </cell>
          <cell r="E2229" t="str">
            <v>Minuartia laricifolia subsp. diomedis (Braun-Blanq.) Mattf.</v>
          </cell>
        </row>
        <row r="2230">
          <cell r="A2230" t="str">
            <v>subsp</v>
          </cell>
          <cell r="B2230" t="str">
            <v>07/2.0.3.1.1</v>
          </cell>
          <cell r="C2230">
            <v>1934</v>
          </cell>
          <cell r="D2230">
            <v>49216</v>
          </cell>
          <cell r="E2230" t="str">
            <v>Phyteuma globulariifolium subsp. rupicola (Braun-Blanq.) O.Bolòs &amp; Vigo</v>
          </cell>
        </row>
        <row r="2231">
          <cell r="A2231" t="str">
            <v>esp</v>
          </cell>
          <cell r="B2231" t="str">
            <v>07/2.0.3.1.1</v>
          </cell>
          <cell r="C2231">
            <v>30279</v>
          </cell>
          <cell r="D2231">
            <v>75287</v>
          </cell>
          <cell r="E2231" t="str">
            <v>Phyteuma scheuchzeri All.</v>
          </cell>
        </row>
        <row r="2232">
          <cell r="A2232" t="str">
            <v>esp</v>
          </cell>
          <cell r="B2232" t="str">
            <v>07/2.0.3.1.1</v>
          </cell>
          <cell r="C2232">
            <v>7086</v>
          </cell>
          <cell r="D2232">
            <v>50509</v>
          </cell>
          <cell r="E2232" t="str">
            <v>Poa glauca Vahl</v>
          </cell>
        </row>
        <row r="2233">
          <cell r="A2233" t="str">
            <v>var</v>
          </cell>
          <cell r="B2233" t="str">
            <v>07/2.0.3.1.1</v>
          </cell>
          <cell r="C2233">
            <v>32128</v>
          </cell>
          <cell r="D2233">
            <v>81968</v>
          </cell>
          <cell r="E2233" t="str">
            <v>Poa glauca Vahl var. glauca</v>
          </cell>
        </row>
        <row r="2234">
          <cell r="A2234" t="str">
            <v>var</v>
          </cell>
          <cell r="B2234" t="str">
            <v>07/2.0.3.1.1</v>
          </cell>
          <cell r="C2234">
            <v>13338</v>
          </cell>
          <cell r="D2234">
            <v>50662</v>
          </cell>
          <cell r="E2234" t="str">
            <v>Poa nemoralis subsp. nemoralis var. glauca Gaudin</v>
          </cell>
        </row>
        <row r="2235">
          <cell r="A2235" t="str">
            <v>esp</v>
          </cell>
          <cell r="B2235" t="str">
            <v>07/2.0.3.1.1</v>
          </cell>
          <cell r="C2235">
            <v>4363</v>
          </cell>
          <cell r="D2235">
            <v>53196</v>
          </cell>
          <cell r="E2235" t="str">
            <v>Primula hirsuta All.</v>
          </cell>
        </row>
        <row r="2236">
          <cell r="A2236" t="str">
            <v>esp</v>
          </cell>
          <cell r="B2236" t="str">
            <v>07/2.0.3.1.1</v>
          </cell>
          <cell r="C2236">
            <v>4365</v>
          </cell>
          <cell r="D2236">
            <v>53214</v>
          </cell>
          <cell r="E2236" t="str">
            <v>Primula latifolia Lapeyr.</v>
          </cell>
        </row>
        <row r="2237">
          <cell r="A2237" t="str">
            <v>subsp(uni)</v>
          </cell>
          <cell r="B2237" t="str">
            <v>07/2.0.3.1.1</v>
          </cell>
          <cell r="C2237">
            <v>13514</v>
          </cell>
          <cell r="D2237">
            <v>53216</v>
          </cell>
          <cell r="E2237" t="str">
            <v xml:space="preserve">Primula latifolia Lapeyr. subsp. latifolia </v>
          </cell>
        </row>
        <row r="2238">
          <cell r="A2238" t="str">
            <v>var</v>
          </cell>
          <cell r="B2238" t="str">
            <v>07/2.0.3.1.1</v>
          </cell>
          <cell r="C2238">
            <v>13516</v>
          </cell>
          <cell r="D2238">
            <v>53220</v>
          </cell>
          <cell r="E2238" t="str">
            <v>Primula latifolia Lapeyr. subsp. latifolia var. latifolia</v>
          </cell>
        </row>
        <row r="2239">
          <cell r="A2239" t="str">
            <v>var</v>
          </cell>
          <cell r="B2239" t="str">
            <v>07/2.0.3.1.1</v>
          </cell>
          <cell r="C2239">
            <v>13515</v>
          </cell>
          <cell r="D2239">
            <v>53218</v>
          </cell>
          <cell r="E2239" t="str">
            <v>Primula latifolia subsp. latifolia var. cynoglossifolia Widmer</v>
          </cell>
        </row>
        <row r="2240">
          <cell r="A2240" t="str">
            <v>esp</v>
          </cell>
          <cell r="B2240" t="str">
            <v>07/2.0.3.1.1</v>
          </cell>
          <cell r="C2240">
            <v>30298</v>
          </cell>
          <cell r="D2240">
            <v>75306</v>
          </cell>
          <cell r="E2240" t="str">
            <v>Primula pedemontana E.Thomas ex Gaudin</v>
          </cell>
        </row>
        <row r="2241">
          <cell r="A2241" t="str">
            <v>esp</v>
          </cell>
          <cell r="B2241" t="str">
            <v>07/2.0.3.1.1</v>
          </cell>
          <cell r="C2241">
            <v>1236</v>
          </cell>
          <cell r="D2241">
            <v>103441</v>
          </cell>
          <cell r="E2241" t="str">
            <v>Rhaponticum centauroides (L.) O.Bòlos</v>
          </cell>
        </row>
        <row r="2242">
          <cell r="A2242" t="str">
            <v>esp</v>
          </cell>
          <cell r="B2242" t="str">
            <v>07/2.0.3.1.1</v>
          </cell>
          <cell r="C2242">
            <v>30714</v>
          </cell>
          <cell r="D2242">
            <v>75772</v>
          </cell>
          <cell r="E2242" t="str">
            <v xml:space="preserve">Saxifraga cernua L. </v>
          </cell>
        </row>
        <row r="2243">
          <cell r="A2243" t="str">
            <v>esp</v>
          </cell>
          <cell r="B2243" t="str">
            <v>07/2.0.3.1.1</v>
          </cell>
          <cell r="C2243">
            <v>5236</v>
          </cell>
          <cell r="D2243">
            <v>60690</v>
          </cell>
          <cell r="E2243" t="str">
            <v>Saxifraga cotyledon L.</v>
          </cell>
        </row>
        <row r="2244">
          <cell r="A2244" t="str">
            <v>esp</v>
          </cell>
          <cell r="B2244" t="str">
            <v>07/2.0.3.1.1</v>
          </cell>
          <cell r="C2244">
            <v>5261</v>
          </cell>
          <cell r="D2244">
            <v>60823</v>
          </cell>
          <cell r="E2244" t="str">
            <v>Saxifraga intricata Lapeyr.</v>
          </cell>
        </row>
        <row r="2245">
          <cell r="A2245" t="str">
            <v>esp</v>
          </cell>
          <cell r="B2245" t="str">
            <v>07/2.0.3.1.1</v>
          </cell>
          <cell r="C2245">
            <v>5278</v>
          </cell>
          <cell r="D2245">
            <v>60825</v>
          </cell>
          <cell r="E2245" t="str">
            <v>Saxifraga iratiana F.W.Schultz</v>
          </cell>
        </row>
        <row r="2246">
          <cell r="A2246" t="str">
            <v>esp</v>
          </cell>
          <cell r="B2246" t="str">
            <v>07/2.0.3.1.1</v>
          </cell>
          <cell r="C2246">
            <v>30341</v>
          </cell>
          <cell r="D2246">
            <v>75349</v>
          </cell>
          <cell r="E2246" t="str">
            <v>Saxifraga pentadactylis Lapeyr.</v>
          </cell>
        </row>
        <row r="2247">
          <cell r="A2247" t="str">
            <v>subsp(uni)</v>
          </cell>
          <cell r="B2247" t="str">
            <v>07/2.0.3.1.1</v>
          </cell>
          <cell r="C2247">
            <v>5275</v>
          </cell>
          <cell r="D2247">
            <v>60945</v>
          </cell>
          <cell r="E2247" t="str">
            <v>Saxifraga pentadactylis Lapeyr. subsp. pentadactylis</v>
          </cell>
        </row>
        <row r="2248">
          <cell r="A2248" t="str">
            <v>esp</v>
          </cell>
          <cell r="B2248" t="str">
            <v>07/2.0.3.1.1</v>
          </cell>
          <cell r="C2248">
            <v>5277</v>
          </cell>
          <cell r="D2248">
            <v>60968</v>
          </cell>
          <cell r="E2248" t="str">
            <v xml:space="preserve">Saxifraga pubescens Pourr. </v>
          </cell>
        </row>
        <row r="2249">
          <cell r="A2249" t="str">
            <v>subsp</v>
          </cell>
          <cell r="B2249" t="str">
            <v>07/2.0.3.1.1</v>
          </cell>
          <cell r="C2249">
            <v>14310</v>
          </cell>
          <cell r="D2249">
            <v>60992</v>
          </cell>
          <cell r="E2249" t="str">
            <v>Saxifraga retusa Gouan subsp. retusa</v>
          </cell>
        </row>
        <row r="2250">
          <cell r="A2250" t="str">
            <v>subsp</v>
          </cell>
          <cell r="B2250" t="str">
            <v>07/2.0.3.1.1</v>
          </cell>
          <cell r="C2250">
            <v>5282</v>
          </cell>
          <cell r="D2250">
            <v>60998</v>
          </cell>
          <cell r="E2250" t="str">
            <v>Saxifraga rosacea subsp. sponhemica (C.C.Gmel.) D.A.Webb</v>
          </cell>
        </row>
        <row r="2251">
          <cell r="A2251" t="str">
            <v>hyb</v>
          </cell>
          <cell r="B2251" t="str">
            <v>07/2.0.3.1.1</v>
          </cell>
          <cell r="C2251">
            <v>29875</v>
          </cell>
          <cell r="D2251">
            <v>60641</v>
          </cell>
          <cell r="E2251" t="str">
            <v>Saxifraga x bubaniana Engl. &amp; Irmsch. [Saxifraga geranioides L. x Saxifraga pubescens Pourr. subsp. pubescens]</v>
          </cell>
        </row>
        <row r="2252">
          <cell r="A2252" t="str">
            <v>hyb</v>
          </cell>
          <cell r="B2252" t="str">
            <v>07/2.0.3.1.1</v>
          </cell>
          <cell r="C2252">
            <v>14331</v>
          </cell>
          <cell r="D2252">
            <v>60755</v>
          </cell>
          <cell r="E2252" t="str">
            <v>Saxifraga x gautieri Rouy [Saxifraga geranioides L. x Saxifraga intricata Lapeyr.]</v>
          </cell>
        </row>
        <row r="2253">
          <cell r="A2253" t="str">
            <v>hyb</v>
          </cell>
          <cell r="B2253" t="str">
            <v>07/2.0.3.1.1</v>
          </cell>
          <cell r="C2253">
            <v>14338</v>
          </cell>
          <cell r="D2253">
            <v>60827</v>
          </cell>
          <cell r="E2253" t="str">
            <v>Saxifraga x jouffroyi Rouy [Saxifraga moschata Wulfen x Saxifraga pubescens subsp. iratiana (F.W.Schultz) Engl. &amp; Irmsch.]</v>
          </cell>
        </row>
        <row r="2254">
          <cell r="A2254" t="str">
            <v>hyb</v>
          </cell>
          <cell r="B2254" t="str">
            <v>07/2.0.3.1.1</v>
          </cell>
          <cell r="C2254">
            <v>14341</v>
          </cell>
          <cell r="D2254">
            <v>60840</v>
          </cell>
          <cell r="E2254" t="str">
            <v>Saxifraga x lecomtei Luizet &amp; Soulié [Saxifraga geranioides L. x Saxifraga pentadactylis Lapeyr. subsp. pentadactylis]</v>
          </cell>
        </row>
        <row r="2255">
          <cell r="A2255" t="str">
            <v>hyb</v>
          </cell>
          <cell r="B2255" t="str">
            <v>07/2.0.3.1.1</v>
          </cell>
          <cell r="C2255">
            <v>14348</v>
          </cell>
          <cell r="D2255">
            <v>60870</v>
          </cell>
          <cell r="E2255" t="str">
            <v>Saxifraga x martyi Luizet &amp; Soulié [Saxifraga moschata Wulfen x Saxifraga pentadactylis Lapeyr. subsp. pentadactylis]</v>
          </cell>
        </row>
        <row r="2256">
          <cell r="A2256" t="str">
            <v>hyb</v>
          </cell>
          <cell r="B2256" t="str">
            <v>07/2.0.3.1.1</v>
          </cell>
          <cell r="C2256">
            <v>14369</v>
          </cell>
          <cell r="D2256">
            <v>61064</v>
          </cell>
          <cell r="E2256" t="str">
            <v>Saxifraga x wilcezkii Neyraut &amp; Verg. ex Luizet [Saxifraga intricata Lapeyr. x Saxifraga pubescens subsp. iratiana (F.W.Schultz) Engl. &amp; Irmsch.]</v>
          </cell>
        </row>
        <row r="2257">
          <cell r="A2257" t="str">
            <v>esp</v>
          </cell>
          <cell r="B2257" t="str">
            <v>07/2.0.3.1.1</v>
          </cell>
          <cell r="C2257">
            <v>2196</v>
          </cell>
          <cell r="D2257">
            <v>64008</v>
          </cell>
          <cell r="E2257" t="str">
            <v>Silene borderei Jord.</v>
          </cell>
        </row>
        <row r="2258">
          <cell r="A2258" t="str">
            <v>esp</v>
          </cell>
          <cell r="B2258" t="str">
            <v>07/2.0.3.1.2</v>
          </cell>
          <cell r="C2258">
            <v>5255</v>
          </cell>
          <cell r="D2258">
            <v>42479</v>
          </cell>
          <cell r="E2258" t="str">
            <v>Micranthes hieraciifolia (Waldst. &amp; Kit. ex Willd.) Haw.</v>
          </cell>
        </row>
        <row r="2259">
          <cell r="A2259" t="str">
            <v>esp</v>
          </cell>
          <cell r="B2259" t="str">
            <v>07/2.0.3.1.2</v>
          </cell>
          <cell r="C2259">
            <v>5246</v>
          </cell>
          <cell r="D2259">
            <v>60834</v>
          </cell>
          <cell r="E2259" t="str">
            <v>Saxifraga lamottei Luizet</v>
          </cell>
        </row>
        <row r="2260">
          <cell r="A2260" t="str">
            <v>esp</v>
          </cell>
          <cell r="B2260" t="str">
            <v>07/2.0.3.1.3</v>
          </cell>
          <cell r="C2260">
            <v>6336</v>
          </cell>
          <cell r="D2260">
            <v>28666</v>
          </cell>
          <cell r="E2260" t="str">
            <v>Gagea serotina (L.) Ker Gawl.</v>
          </cell>
        </row>
        <row r="2261">
          <cell r="A2261" t="str">
            <v>esp</v>
          </cell>
          <cell r="B2261" t="str">
            <v>07/2.0.3.1.3</v>
          </cell>
          <cell r="C2261">
            <v>5081</v>
          </cell>
          <cell r="D2261">
            <v>29291</v>
          </cell>
          <cell r="E2261" t="str">
            <v>Galium tendae Rchb.f.</v>
          </cell>
        </row>
        <row r="2262">
          <cell r="A2262" t="str">
            <v>esp</v>
          </cell>
          <cell r="B2262" t="str">
            <v>07/2.0.3.1.3</v>
          </cell>
          <cell r="C2262">
            <v>34705</v>
          </cell>
          <cell r="D2262">
            <v>85745</v>
          </cell>
          <cell r="E2262" t="str">
            <v>Moehringia argenteria Casazza &amp; Minuto</v>
          </cell>
        </row>
        <row r="2263">
          <cell r="A2263" t="str">
            <v>esp</v>
          </cell>
          <cell r="B2263" t="str">
            <v>07/2.0.3.1.3</v>
          </cell>
          <cell r="C2263">
            <v>7020</v>
          </cell>
          <cell r="D2263">
            <v>46347</v>
          </cell>
          <cell r="E2263" t="str">
            <v>Oreochloa seslerioides (All.) K.Richt.</v>
          </cell>
        </row>
        <row r="2264">
          <cell r="A2264" t="str">
            <v>esp</v>
          </cell>
          <cell r="B2264" t="str">
            <v>07/2.0.3.1.3</v>
          </cell>
          <cell r="C2264">
            <v>5249</v>
          </cell>
          <cell r="D2264">
            <v>60749</v>
          </cell>
          <cell r="E2264" t="str">
            <v>Saxifraga florulenta Moretti</v>
          </cell>
        </row>
        <row r="2265">
          <cell r="A2265" t="str">
            <v>esp</v>
          </cell>
          <cell r="B2265" t="str">
            <v>07/2.0.3.1.3</v>
          </cell>
          <cell r="C2265">
            <v>2206</v>
          </cell>
          <cell r="D2265">
            <v>64054</v>
          </cell>
          <cell r="E2265" t="str">
            <v>Silene cordifolia All.</v>
          </cell>
        </row>
        <row r="2266">
          <cell r="A2266" t="str">
            <v>esp</v>
          </cell>
          <cell r="B2266" t="str">
            <v>07/2.0.3.1.4</v>
          </cell>
          <cell r="C2266">
            <v>8649</v>
          </cell>
          <cell r="D2266">
            <v>6531</v>
          </cell>
          <cell r="E2266" t="str">
            <v xml:space="preserve">Armeria leucocephala Salzm. ex W.D.J.Koch </v>
          </cell>
        </row>
        <row r="2267">
          <cell r="A2267" t="str">
            <v>esp</v>
          </cell>
          <cell r="B2267" t="str">
            <v>07/2.0.3.1.4</v>
          </cell>
          <cell r="C2267">
            <v>1510</v>
          </cell>
          <cell r="D2267">
            <v>9167</v>
          </cell>
          <cell r="E2267" t="str">
            <v>Barbarea rupicola Moris</v>
          </cell>
        </row>
        <row r="2268">
          <cell r="A2268" t="str">
            <v>esp</v>
          </cell>
          <cell r="B2268" t="str">
            <v>07/2.0.3.1.4</v>
          </cell>
          <cell r="C2268">
            <v>824</v>
          </cell>
          <cell r="D2268">
            <v>81657</v>
          </cell>
          <cell r="E2268" t="str">
            <v>Castroviejoa frigida (Labill.) Galbany, L.Sáez &amp; Benedi</v>
          </cell>
        </row>
        <row r="2269">
          <cell r="A2269" t="str">
            <v>esp</v>
          </cell>
          <cell r="B2269" t="str">
            <v>07/2.0.3.1.4</v>
          </cell>
          <cell r="C2269">
            <v>1643</v>
          </cell>
          <cell r="D2269">
            <v>22935</v>
          </cell>
          <cell r="E2269" t="str">
            <v>Draba loiseleurii Boiss.</v>
          </cell>
        </row>
        <row r="2270">
          <cell r="A2270" t="str">
            <v>hyb</v>
          </cell>
          <cell r="B2270" t="str">
            <v>07/2.0.3.1.4</v>
          </cell>
          <cell r="C2270">
            <v>9866</v>
          </cell>
          <cell r="D2270">
            <v>22932</v>
          </cell>
          <cell r="E2270" t="str">
            <v>Draba x lattiniciae Gamisans [Draba dubia Suter subsp. dubia x Draba loiseleurii Boiss.]</v>
          </cell>
        </row>
        <row r="2271">
          <cell r="A2271" t="str">
            <v>subsp</v>
          </cell>
          <cell r="B2271" t="str">
            <v>07/2.0.3.1.4</v>
          </cell>
          <cell r="C2271">
            <v>4820</v>
          </cell>
          <cell r="D2271">
            <v>23130</v>
          </cell>
          <cell r="E2271" t="str">
            <v>Drymocallis rupestris subsp. corsica (Lehm.) Soják</v>
          </cell>
        </row>
        <row r="2272">
          <cell r="A2272" t="str">
            <v>esp</v>
          </cell>
          <cell r="B2272" t="str">
            <v>07/2.0.3.1.4</v>
          </cell>
          <cell r="C2272">
            <v>6855</v>
          </cell>
          <cell r="D2272">
            <v>26955</v>
          </cell>
          <cell r="E2272" t="str">
            <v>Festuca gamisansii Kerguélen</v>
          </cell>
        </row>
        <row r="2273">
          <cell r="A2273" t="str">
            <v>esp</v>
          </cell>
          <cell r="B2273" t="str">
            <v>07/2.0.3.1.4</v>
          </cell>
          <cell r="C2273">
            <v>6912</v>
          </cell>
          <cell r="D2273">
            <v>27623</v>
          </cell>
          <cell r="E2273" t="str">
            <v>Festuca sardoa (Hack.) K.Richt.</v>
          </cell>
        </row>
        <row r="2274">
          <cell r="A2274" t="str">
            <v>subsp</v>
          </cell>
          <cell r="B2274" t="str">
            <v>07/2.0.3.1.4</v>
          </cell>
          <cell r="C2274">
            <v>203</v>
          </cell>
          <cell r="D2274">
            <v>37731</v>
          </cell>
          <cell r="E2274" t="str">
            <v>Laserpitium halleri subsp. cynapiifolium (Viv. ex DC.) P.Fourn.</v>
          </cell>
        </row>
        <row r="2275">
          <cell r="A2275" t="str">
            <v>esp</v>
          </cell>
          <cell r="B2275" t="str">
            <v>07/2.0.3.1.4</v>
          </cell>
          <cell r="C2275">
            <v>1736</v>
          </cell>
          <cell r="D2275">
            <v>38540</v>
          </cell>
          <cell r="E2275" t="str">
            <v>Lepidium oxyotum DC.</v>
          </cell>
        </row>
        <row r="2276">
          <cell r="A2276" t="str">
            <v>esp</v>
          </cell>
          <cell r="B2276" t="str">
            <v>07/2.0.3.1.4</v>
          </cell>
          <cell r="C2276">
            <v>1028</v>
          </cell>
          <cell r="D2276">
            <v>38693</v>
          </cell>
          <cell r="E2276" t="str">
            <v>Leucanthemum corsicum (Less.) DC.</v>
          </cell>
        </row>
        <row r="2277">
          <cell r="A2277" t="str">
            <v>subsp</v>
          </cell>
          <cell r="B2277" t="str">
            <v>07/2.0.3.1.4</v>
          </cell>
          <cell r="C2277">
            <v>12462</v>
          </cell>
          <cell r="D2277">
            <v>38694</v>
          </cell>
          <cell r="E2277" t="str">
            <v>Leucanthemum corsicum (Less.) DC. subsp. corsicum</v>
          </cell>
        </row>
        <row r="2278">
          <cell r="A2278" t="str">
            <v>subsp</v>
          </cell>
          <cell r="B2278" t="str">
            <v>07/2.0.3.1.4</v>
          </cell>
          <cell r="C2278">
            <v>1029</v>
          </cell>
          <cell r="D2278">
            <v>38695</v>
          </cell>
          <cell r="E2278" t="str">
            <v>Leucanthemum corsicum subsp. fenzlii Gamisans</v>
          </cell>
        </row>
        <row r="2279">
          <cell r="A2279" t="str">
            <v>esp</v>
          </cell>
          <cell r="B2279" t="str">
            <v>07/2.0.3.1.4</v>
          </cell>
          <cell r="C2279">
            <v>1938</v>
          </cell>
          <cell r="D2279">
            <v>49274</v>
          </cell>
          <cell r="E2279" t="str">
            <v>Phyteuma serratum Viv.</v>
          </cell>
        </row>
        <row r="2280">
          <cell r="A2280" t="str">
            <v>var</v>
          </cell>
          <cell r="B2280" t="str">
            <v>07/2.0.3.1.4</v>
          </cell>
          <cell r="C2280">
            <v>32091</v>
          </cell>
          <cell r="D2280">
            <v>81794</v>
          </cell>
          <cell r="E2280" t="str">
            <v>Poa balbisii var. rigidior (Hack.) Rouy</v>
          </cell>
        </row>
        <row r="2281">
          <cell r="A2281" t="str">
            <v>esp</v>
          </cell>
          <cell r="B2281" t="str">
            <v>07/2.0.3.1.4</v>
          </cell>
          <cell r="C2281">
            <v>4787</v>
          </cell>
          <cell r="D2281">
            <v>52536</v>
          </cell>
          <cell r="E2281" t="str">
            <v>Potentilla crassinervia Viv.</v>
          </cell>
        </row>
        <row r="2282">
          <cell r="A2282" t="str">
            <v>esp</v>
          </cell>
          <cell r="B2282" t="str">
            <v>07/2.0.3.1.4</v>
          </cell>
          <cell r="C2282">
            <v>5273</v>
          </cell>
          <cell r="D2282">
            <v>60661</v>
          </cell>
          <cell r="E2282" t="str">
            <v>Saxifraga cervicornis Viv.</v>
          </cell>
        </row>
        <row r="2283">
          <cell r="A2283" t="str">
            <v>esp</v>
          </cell>
          <cell r="B2283" t="str">
            <v>07/2.0.3.1.4</v>
          </cell>
          <cell r="C2283">
            <v>286</v>
          </cell>
          <cell r="D2283">
            <v>63432</v>
          </cell>
          <cell r="E2283" t="str">
            <v>Seseli bocconi Guss.</v>
          </cell>
        </row>
        <row r="2284">
          <cell r="A2284" t="str">
            <v>esp</v>
          </cell>
          <cell r="B2284" t="str">
            <v>07/2.0.3.1.4</v>
          </cell>
          <cell r="C2284">
            <v>287</v>
          </cell>
          <cell r="D2284">
            <v>63446</v>
          </cell>
          <cell r="E2284" t="str">
            <v>Seseli djianeae Gamisans</v>
          </cell>
        </row>
        <row r="2285">
          <cell r="A2285" t="str">
            <v>esp</v>
          </cell>
          <cell r="B2285" t="str">
            <v>07/2.0.3.1.4</v>
          </cell>
          <cell r="C2285">
            <v>2239</v>
          </cell>
          <cell r="D2285">
            <v>64333</v>
          </cell>
          <cell r="E2285" t="str">
            <v>Silene requienii Otth</v>
          </cell>
        </row>
        <row r="2286">
          <cell r="A2286" t="str">
            <v>hyb</v>
          </cell>
          <cell r="B2286" t="str">
            <v>07/2.0.3.2</v>
          </cell>
          <cell r="C2286">
            <v>7536</v>
          </cell>
          <cell r="D2286">
            <v>7654</v>
          </cell>
          <cell r="E2286" t="str">
            <v>Asplenium obovatum n-subsp. cyrnosardoum (Rasbach, Vida &amp; Reichst.) Rasbach, Rasbach, Reichst., Viane &amp; Bennert [obovatum subsp. billotii x obovatum subsp. obovatum]</v>
          </cell>
        </row>
        <row r="2287">
          <cell r="A2287" t="str">
            <v>subsp</v>
          </cell>
          <cell r="B2287" t="str">
            <v>07/2.0.3.2</v>
          </cell>
          <cell r="C2287">
            <v>7349</v>
          </cell>
          <cell r="D2287">
            <v>7653</v>
          </cell>
          <cell r="E2287" t="str">
            <v>Asplenium obovatum subsp. billotii (F.W.Schultz) O.Bolòs, Vigo, Massales &amp; Nino</v>
          </cell>
        </row>
        <row r="2288">
          <cell r="A2288" t="str">
            <v>esp</v>
          </cell>
          <cell r="B2288" t="str">
            <v>07/2.0.3.2</v>
          </cell>
          <cell r="C2288">
            <v>8687</v>
          </cell>
          <cell r="D2288">
            <v>7652</v>
          </cell>
          <cell r="E2288" t="str">
            <v xml:space="preserve">Asplenium obovatum Viv. </v>
          </cell>
        </row>
        <row r="2289">
          <cell r="A2289" t="str">
            <v>subsp</v>
          </cell>
          <cell r="B2289" t="str">
            <v>07/2.0.3.2</v>
          </cell>
          <cell r="C2289">
            <v>7348</v>
          </cell>
          <cell r="D2289">
            <v>7656</v>
          </cell>
          <cell r="E2289" t="str">
            <v>Asplenium obovatum Viv. subsp. obovatum</v>
          </cell>
        </row>
        <row r="2290">
          <cell r="A2290" t="str">
            <v>esp</v>
          </cell>
          <cell r="B2290" t="str">
            <v>07/2.0.3.2</v>
          </cell>
          <cell r="C2290">
            <v>7350</v>
          </cell>
          <cell r="D2290">
            <v>7659</v>
          </cell>
          <cell r="E2290" t="str">
            <v>Asplenium onopteris L.</v>
          </cell>
        </row>
        <row r="2291">
          <cell r="A2291" t="str">
            <v>hyb</v>
          </cell>
          <cell r="B2291" t="str">
            <v>07/2.0.3.2</v>
          </cell>
          <cell r="C2291">
            <v>7529</v>
          </cell>
          <cell r="D2291">
            <v>7546</v>
          </cell>
          <cell r="E2291" t="str">
            <v>Asplenium x bouharmontii Badré &amp; al. [Asplenium obovatum Viv. subsp. obovatum x Asplenium onopteris L.]</v>
          </cell>
        </row>
        <row r="2292">
          <cell r="A2292" t="str">
            <v>hyb</v>
          </cell>
          <cell r="B2292" t="str">
            <v>07/2.0.3.2</v>
          </cell>
          <cell r="C2292">
            <v>7543</v>
          </cell>
          <cell r="D2292">
            <v>7680</v>
          </cell>
          <cell r="E2292" t="str">
            <v>Asplenium x ruscinonense A.Niesch., Lovis &amp; Reichst. [Asplenium foreziense Legrand x Asplenium onopteris L.]</v>
          </cell>
        </row>
        <row r="2293">
          <cell r="A2293" t="str">
            <v>hyb</v>
          </cell>
          <cell r="B2293" t="str">
            <v>07/2.0.3.2</v>
          </cell>
          <cell r="C2293">
            <v>7542</v>
          </cell>
          <cell r="D2293">
            <v>7701</v>
          </cell>
          <cell r="E2293" t="str">
            <v>Asplenium x sarniense Sleep [Asplenium adiantum-nigrum L. subsp. adiantum-nigrum var. adiantum-nigrum x Asplenium obovatum subsp. billotii (F.W.Schultz) O.Bolòs, Vigo, Massales &amp; Ninot]</v>
          </cell>
        </row>
        <row r="2294">
          <cell r="A2294" t="str">
            <v>hyb</v>
          </cell>
          <cell r="B2294" t="str">
            <v>07/2.0.3.2</v>
          </cell>
          <cell r="C2294">
            <v>8465</v>
          </cell>
          <cell r="D2294">
            <v>7717</v>
          </cell>
          <cell r="E2294" t="str">
            <v>Asplenium x souchei Litard. [Asplenium obovatum subsp. billotii (F.W.Schultz) O.Bolòs, Vigo, Massales &amp; Ninot x Asplenium septentrionale (L.) Hoffm. subsp. septentrionale]</v>
          </cell>
        </row>
        <row r="2295">
          <cell r="A2295" t="str">
            <v>hyb</v>
          </cell>
          <cell r="B2295" t="str">
            <v>07/2.0.3.2</v>
          </cell>
          <cell r="C2295">
            <v>7541</v>
          </cell>
          <cell r="D2295">
            <v>7726</v>
          </cell>
          <cell r="E2295" t="str">
            <v>Asplenium x ticinense D.E.Mey. [Asplenium adiantum-nigrum L. subsp. adiantum-nigrum var. adiantum-nigrum x Asplenium onopteris L.]</v>
          </cell>
        </row>
        <row r="2296">
          <cell r="A2296" t="str">
            <v>esp</v>
          </cell>
          <cell r="B2296" t="str">
            <v>07/2.0.3.2</v>
          </cell>
          <cell r="C2296">
            <v>7451</v>
          </cell>
          <cell r="D2296">
            <v>51787</v>
          </cell>
          <cell r="E2296" t="str">
            <v>Polypodium interjectum Shivas</v>
          </cell>
        </row>
        <row r="2297">
          <cell r="A2297" t="str">
            <v>esp</v>
          </cell>
          <cell r="B2297" t="str">
            <v>07/2.0.3.2</v>
          </cell>
          <cell r="C2297">
            <v>7452</v>
          </cell>
          <cell r="D2297">
            <v>51834</v>
          </cell>
          <cell r="E2297" t="str">
            <v>Polypodium vulgare L.</v>
          </cell>
        </row>
        <row r="2298">
          <cell r="A2298" t="str">
            <v>hyb</v>
          </cell>
          <cell r="B2298" t="str">
            <v>07/2.0.3.2</v>
          </cell>
          <cell r="C2298">
            <v>7549</v>
          </cell>
          <cell r="D2298">
            <v>51778</v>
          </cell>
          <cell r="E2298" t="str">
            <v>Polypodium x font-queri Rothm. [Polypodium cambricum L. x Polypodium vulgare L.]</v>
          </cell>
        </row>
        <row r="2299">
          <cell r="A2299" t="str">
            <v>hyb</v>
          </cell>
          <cell r="B2299" t="str">
            <v>07/2.0.3.2</v>
          </cell>
          <cell r="C2299">
            <v>7550</v>
          </cell>
          <cell r="D2299">
            <v>51797</v>
          </cell>
          <cell r="E2299" t="str">
            <v>Polypodium x mantoniae Rothm. &amp; U.Schneid. [Polypodium interjectum Shivas x Polypodium vulgare L.]</v>
          </cell>
        </row>
        <row r="2300">
          <cell r="A2300" t="str">
            <v>hyb</v>
          </cell>
          <cell r="B2300" t="str">
            <v>07/2.0.3.2</v>
          </cell>
          <cell r="C2300">
            <v>7551</v>
          </cell>
          <cell r="D2300">
            <v>51822</v>
          </cell>
          <cell r="E2300" t="str">
            <v>Polypodium x shivasiae Rothm. [Polypodium cambricum L. x Polypodium interjectum Shivas]</v>
          </cell>
        </row>
        <row r="2301">
          <cell r="A2301" t="str">
            <v>esp</v>
          </cell>
          <cell r="B2301" t="str">
            <v>07/2.0.3.2</v>
          </cell>
          <cell r="C2301">
            <v>2545</v>
          </cell>
          <cell r="D2301">
            <v>70339</v>
          </cell>
          <cell r="E2301" t="str">
            <v>Umbilicus rupestris (Salisb.) Dandy</v>
          </cell>
        </row>
        <row r="2302">
          <cell r="A2302" t="str">
            <v>esp</v>
          </cell>
          <cell r="B2302" t="str">
            <v>07/2.0.3.2.2</v>
          </cell>
          <cell r="C2302">
            <v>5306</v>
          </cell>
          <cell r="D2302">
            <v>7176</v>
          </cell>
          <cell r="E2302" t="str">
            <v>Asarina procumbens Mill.</v>
          </cell>
        </row>
        <row r="2303">
          <cell r="A2303" t="str">
            <v>esp</v>
          </cell>
          <cell r="B2303" t="str">
            <v>07/2.0.3.2.2</v>
          </cell>
          <cell r="C2303">
            <v>616</v>
          </cell>
          <cell r="D2303">
            <v>15375</v>
          </cell>
          <cell r="E2303" t="str">
            <v>Centaurea pectinata L.</v>
          </cell>
        </row>
        <row r="2304">
          <cell r="A2304" t="str">
            <v>subsp</v>
          </cell>
          <cell r="B2304" t="str">
            <v>07/2.0.3.2.2</v>
          </cell>
          <cell r="C2304">
            <v>9190</v>
          </cell>
          <cell r="D2304">
            <v>15377</v>
          </cell>
          <cell r="E2304" t="str">
            <v>Centaurea pectinata L. subsp. pectinata</v>
          </cell>
        </row>
        <row r="2305">
          <cell r="A2305" t="str">
            <v>subsp</v>
          </cell>
          <cell r="B2305" t="str">
            <v>07/2.0.3.2.2</v>
          </cell>
          <cell r="C2305">
            <v>617</v>
          </cell>
          <cell r="D2305">
            <v>15376</v>
          </cell>
          <cell r="E2305" t="str">
            <v>Centaurea pectinata subsp. acutifolia (Jord.) Dostál</v>
          </cell>
        </row>
        <row r="2306">
          <cell r="A2306" t="str">
            <v>hyb</v>
          </cell>
          <cell r="B2306" t="str">
            <v>07/2.0.3.2.2</v>
          </cell>
          <cell r="C2306">
            <v>9200</v>
          </cell>
          <cell r="D2306">
            <v>15042</v>
          </cell>
          <cell r="E2306" t="str">
            <v>Centaurea x arisitensis H.J.Coste &amp; Sennen [Centaurea calcitrapa L. x Centaurea pectinata L. subsp. pectinata]</v>
          </cell>
        </row>
        <row r="2307">
          <cell r="A2307" t="str">
            <v>hyb</v>
          </cell>
          <cell r="B2307" t="str">
            <v>07/2.0.3.2.2</v>
          </cell>
          <cell r="C2307">
            <v>9216</v>
          </cell>
          <cell r="D2307">
            <v>15193</v>
          </cell>
          <cell r="E2307" t="str">
            <v>Centaurea x guichardii H.J.Coste &amp; Soulié [Centaurea jacea subsp. nigra (L.) Bonnier &amp; Layens var. nigra x Centaurea pectinata L. subsp. pectinata]</v>
          </cell>
        </row>
        <row r="2308">
          <cell r="A2308" t="str">
            <v>hyb</v>
          </cell>
          <cell r="B2308" t="str">
            <v>07/2.0.3.2.2</v>
          </cell>
          <cell r="C2308">
            <v>9252</v>
          </cell>
          <cell r="D2308">
            <v>15554</v>
          </cell>
          <cell r="E2308" t="str">
            <v>Centaurea x vivariensis Revol ex H.J.Coste &amp; Soulié [Centaurea jacea L. x Centaurea pectinata L.]</v>
          </cell>
        </row>
        <row r="2309">
          <cell r="A2309" t="str">
            <v>esp</v>
          </cell>
          <cell r="B2309" t="str">
            <v>07/2.0.3.2.2</v>
          </cell>
          <cell r="C2309">
            <v>9794</v>
          </cell>
          <cell r="D2309">
            <v>83795</v>
          </cell>
          <cell r="E2309" t="str">
            <v>Dianthus arrosti C.Presl</v>
          </cell>
        </row>
        <row r="2310">
          <cell r="A2310" t="str">
            <v>esp</v>
          </cell>
          <cell r="B2310" t="str">
            <v>07/2.0.3.2.2</v>
          </cell>
          <cell r="C2310">
            <v>2058</v>
          </cell>
          <cell r="D2310">
            <v>22164</v>
          </cell>
          <cell r="E2310" t="str">
            <v>Dianthus graniticus Jord.</v>
          </cell>
        </row>
        <row r="2311">
          <cell r="A2311" t="str">
            <v>esp</v>
          </cell>
          <cell r="B2311" t="str">
            <v>07/2.0.3.2.2</v>
          </cell>
          <cell r="C2311">
            <v>11711</v>
          </cell>
          <cell r="D2311">
            <v>34299</v>
          </cell>
          <cell r="E2311" t="str">
            <v>Hieracium sonchoides Arv.-Touv.</v>
          </cell>
        </row>
        <row r="2312">
          <cell r="A2312" t="str">
            <v>esp</v>
          </cell>
          <cell r="B2312" t="str">
            <v>07/2.0.3.2.2</v>
          </cell>
          <cell r="C2312">
            <v>1041</v>
          </cell>
          <cell r="D2312">
            <v>38723</v>
          </cell>
          <cell r="E2312" t="str">
            <v>Leucanthemum monspeliense (L.) H.J.Coste</v>
          </cell>
        </row>
        <row r="2313">
          <cell r="A2313" t="str">
            <v>var</v>
          </cell>
          <cell r="B2313" t="str">
            <v>07/2.0.3.2.2</v>
          </cell>
          <cell r="C2313">
            <v>12508</v>
          </cell>
          <cell r="D2313">
            <v>39279</v>
          </cell>
          <cell r="E2313" t="str">
            <v>Linaria repens var. galioides (Lamotte) Rouy</v>
          </cell>
        </row>
        <row r="2314">
          <cell r="A2314" t="str">
            <v>esp</v>
          </cell>
          <cell r="B2314" t="str">
            <v>07/2.0.3.2.2</v>
          </cell>
          <cell r="C2314">
            <v>5234</v>
          </cell>
          <cell r="D2314">
            <v>60752</v>
          </cell>
          <cell r="E2314" t="str">
            <v>Saxifraga fragosoi Sennen</v>
          </cell>
        </row>
        <row r="2315">
          <cell r="A2315" t="str">
            <v>esp</v>
          </cell>
          <cell r="B2315" t="str">
            <v>07/2.0.3.2.2</v>
          </cell>
          <cell r="C2315">
            <v>5274</v>
          </cell>
          <cell r="D2315">
            <v>60965</v>
          </cell>
          <cell r="E2315" t="str">
            <v>Saxifraga prostii Sternb.</v>
          </cell>
        </row>
        <row r="2316">
          <cell r="A2316" t="str">
            <v>hyb</v>
          </cell>
          <cell r="B2316" t="str">
            <v>07/2.0.3.2.2</v>
          </cell>
          <cell r="C2316">
            <v>14327</v>
          </cell>
          <cell r="D2316">
            <v>60718</v>
          </cell>
          <cell r="E2316" t="str">
            <v>Saxifraga x desetangsii Luizet &amp; Soulié [Saxifraga exarata subsp. lamottei (Luizet) D.A.Webb x Saxifraga fragosoi Sennen]</v>
          </cell>
        </row>
        <row r="2317">
          <cell r="A2317" t="str">
            <v>hyb</v>
          </cell>
          <cell r="B2317" t="str">
            <v>07/2.0.3.2.2</v>
          </cell>
          <cell r="C2317">
            <v>14362</v>
          </cell>
          <cell r="D2317">
            <v>61014</v>
          </cell>
          <cell r="E2317" t="str">
            <v>Saxifraga x souliei H.J.Coste ex Engl. &amp; Irmsch. [Saxifraga fragosoi Sennen hypnoides x Saxifraga pedemontana subsp. prostii (Sternb.) D.A.Webb]</v>
          </cell>
        </row>
        <row r="2318">
          <cell r="A2318" t="str">
            <v>subsp</v>
          </cell>
          <cell r="B2318" t="str">
            <v>07/2.0.3.2.2</v>
          </cell>
          <cell r="C2318">
            <v>2540</v>
          </cell>
          <cell r="D2318">
            <v>62693</v>
          </cell>
          <cell r="E2318" t="str">
            <v>Sempervivum tectorum subsp. arvernense (Lecoq &amp; Lamotte) Rouy &amp; E.G.Camus</v>
          </cell>
        </row>
        <row r="2319">
          <cell r="A2319" t="str">
            <v>hyb</v>
          </cell>
          <cell r="B2319" t="str">
            <v>07/2.0.3.2.2</v>
          </cell>
          <cell r="C2319">
            <v>14447</v>
          </cell>
          <cell r="D2319">
            <v>62667</v>
          </cell>
          <cell r="E2319" t="str">
            <v>Sempervivum x pomelii Lamotte [Sempervivum arachnoideum L. var. arachnoideum x Sempervivum tectorum subsp. arvernense (Lecoq &amp; Lamotte) Rouy &amp; E.G.Camus]</v>
          </cell>
        </row>
        <row r="2320">
          <cell r="A2320" t="str">
            <v>esp</v>
          </cell>
          <cell r="B2320" t="str">
            <v>07/2.0.3.2.3</v>
          </cell>
          <cell r="C2320">
            <v>7344</v>
          </cell>
          <cell r="D2320">
            <v>7586</v>
          </cell>
          <cell r="E2320" t="str">
            <v>Asplenium foreziense O.Le Grand</v>
          </cell>
        </row>
        <row r="2321">
          <cell r="A2321" t="str">
            <v>hyb</v>
          </cell>
          <cell r="B2321" t="str">
            <v>07/2.0.3.2.3</v>
          </cell>
          <cell r="C2321">
            <v>7530</v>
          </cell>
          <cell r="D2321">
            <v>7548</v>
          </cell>
          <cell r="E2321" t="str">
            <v>Asplenium x brissaginense D.E.Mey. [Asplenium adiantum-nigrum L. x Asplenium foreziense Legrand]</v>
          </cell>
        </row>
        <row r="2322">
          <cell r="A2322" t="str">
            <v>hyb</v>
          </cell>
          <cell r="B2322" t="str">
            <v>07/2.0.3.2.3</v>
          </cell>
          <cell r="C2322">
            <v>7519</v>
          </cell>
          <cell r="D2322">
            <v>7558</v>
          </cell>
          <cell r="E2322" t="str">
            <v>Asplenium x costei Litard. [Asplenium foreziense Legrand x Asplenium septentrionale (L.) Hoffm. subsp. septentrionale]</v>
          </cell>
        </row>
        <row r="2323">
          <cell r="A2323" t="str">
            <v>hyb</v>
          </cell>
          <cell r="B2323" t="str">
            <v>07/2.0.3.2.3</v>
          </cell>
          <cell r="C2323">
            <v>7520</v>
          </cell>
          <cell r="D2323">
            <v>7660</v>
          </cell>
          <cell r="E2323" t="str">
            <v>Asplenium x pagesii Litard. [Asplenium foreziense Legrand x Asplenium trichomanes L. s.lat.]</v>
          </cell>
        </row>
        <row r="2324">
          <cell r="A2324" t="str">
            <v>hyb</v>
          </cell>
          <cell r="B2324" t="str">
            <v>07/2.0.3.2.3</v>
          </cell>
          <cell r="C2324">
            <v>32710</v>
          </cell>
          <cell r="D2324">
            <v>83384</v>
          </cell>
          <cell r="E2324" t="str">
            <v>Asplenium x pagesii Litard. n-subsp. pagesii [Asplenium foreziense Legrand x Asplenium trichomanes subsp. quadrivalens D.E.Mey.]</v>
          </cell>
        </row>
        <row r="2325">
          <cell r="A2325" t="str">
            <v>hyb</v>
          </cell>
          <cell r="B2325" t="str">
            <v>07/2.0.3.2.3</v>
          </cell>
          <cell r="C2325">
            <v>32709</v>
          </cell>
          <cell r="D2325">
            <v>83383</v>
          </cell>
          <cell r="E2325" t="str">
            <v>Asplenium x pagesii n-subsp. guichardii (Litard.) Viane, Boudrie, Rasbach &amp; K.Rasbach [Asplenium foreziense Legrand x Asplenium trichomanes L. subsp. trichomanes]</v>
          </cell>
        </row>
        <row r="2326">
          <cell r="A2326" t="str">
            <v>hyb</v>
          </cell>
          <cell r="B2326" t="str">
            <v>07/2.0.3.2.3</v>
          </cell>
          <cell r="C2326">
            <v>8697</v>
          </cell>
          <cell r="D2326">
            <v>7714</v>
          </cell>
          <cell r="E2326" t="str">
            <v>Asplenium x sleepiae Badré &amp; al. [Asplenium foreziense Legrand x Asplenium obovatum Viv.]</v>
          </cell>
        </row>
        <row r="2327">
          <cell r="A2327" t="str">
            <v>hyb</v>
          </cell>
          <cell r="B2327" t="str">
            <v>07/2.0.3.2.3</v>
          </cell>
          <cell r="C2327">
            <v>7364</v>
          </cell>
          <cell r="D2327">
            <v>7716</v>
          </cell>
          <cell r="E2327" t="str">
            <v>Asplenium x sleepiae Badré &amp; al. n-subsp. sleepiae [Asplenium foreziense Legrand x Asplenium obovatum subsp. billotii (F.W.Schultz) O.Bolòs, Vigo, Massales &amp; Ninot]</v>
          </cell>
        </row>
        <row r="2328">
          <cell r="A2328" t="str">
            <v>hyb</v>
          </cell>
          <cell r="B2328" t="str">
            <v>07/2.0.3.2.3</v>
          </cell>
          <cell r="C2328">
            <v>7521</v>
          </cell>
          <cell r="D2328">
            <v>7715</v>
          </cell>
          <cell r="E2328" t="str">
            <v>Asplenium x sleepiae n-subsp. krameri Herrero, Prada &amp; al. [Asplenium foreziense Legrand x Asplenium obovatum Viv. subsp. obovatum]</v>
          </cell>
        </row>
        <row r="2329">
          <cell r="A2329" t="str">
            <v>esp</v>
          </cell>
          <cell r="B2329" t="str">
            <v>07/2.0.3.2.3</v>
          </cell>
          <cell r="C2329">
            <v>7463</v>
          </cell>
          <cell r="D2329">
            <v>102967</v>
          </cell>
          <cell r="E2329" t="str">
            <v>Cyclosorus pozoi (Lag.) C.M.Kuo</v>
          </cell>
        </row>
        <row r="2330">
          <cell r="A2330" t="str">
            <v>esp</v>
          </cell>
          <cell r="B2330" t="str">
            <v>07/2.0.3.2.3</v>
          </cell>
          <cell r="C2330">
            <v>9654</v>
          </cell>
          <cell r="D2330">
            <v>20869</v>
          </cell>
          <cell r="E2330" t="str">
            <v>Cyrtomium falcatum (L.f.) C.Presl</v>
          </cell>
        </row>
        <row r="2331">
          <cell r="A2331" t="str">
            <v>esp</v>
          </cell>
          <cell r="B2331" t="str">
            <v>07/2.0.3.2.3</v>
          </cell>
          <cell r="C2331">
            <v>7468</v>
          </cell>
          <cell r="D2331">
            <v>20886</v>
          </cell>
          <cell r="E2331" t="str">
            <v>Cystopteris diaphana (Bory) Blasdell</v>
          </cell>
        </row>
        <row r="2332">
          <cell r="A2332" t="str">
            <v>esp</v>
          </cell>
          <cell r="B2332" t="str">
            <v>07/2.0.3.2.3</v>
          </cell>
          <cell r="C2332">
            <v>7411</v>
          </cell>
          <cell r="D2332">
            <v>35138</v>
          </cell>
          <cell r="E2332" t="str">
            <v>Hymenophyllum tunbrigense (L.) Sm.</v>
          </cell>
        </row>
        <row r="2333">
          <cell r="A2333" t="str">
            <v>esp</v>
          </cell>
          <cell r="B2333" t="str">
            <v>07/2.0.3.2.3</v>
          </cell>
          <cell r="C2333">
            <v>7412</v>
          </cell>
          <cell r="D2333">
            <v>35140</v>
          </cell>
          <cell r="E2333" t="str">
            <v>Hymenophyllum wilsonii Hook.</v>
          </cell>
        </row>
        <row r="2334">
          <cell r="A2334" t="str">
            <v>esp</v>
          </cell>
          <cell r="B2334" t="str">
            <v>07/2.0.3.2.3</v>
          </cell>
          <cell r="C2334">
            <v>5240</v>
          </cell>
          <cell r="D2334">
            <v>60706</v>
          </cell>
          <cell r="E2334" t="str">
            <v xml:space="preserve">Saxifraga cymbalaria L. </v>
          </cell>
        </row>
        <row r="2335">
          <cell r="A2335" t="str">
            <v>var(uni)</v>
          </cell>
          <cell r="B2335" t="str">
            <v>07/2.0.3.2.3</v>
          </cell>
          <cell r="C2335">
            <v>5241</v>
          </cell>
          <cell r="D2335">
            <v>60708</v>
          </cell>
          <cell r="E2335" t="str">
            <v>Saxifraga cymbalaria var. huetiana (Boiss.) Engl. &amp; Irmsch.</v>
          </cell>
        </row>
        <row r="2336">
          <cell r="A2336" t="str">
            <v>esp</v>
          </cell>
          <cell r="B2336" t="str">
            <v>07/2.0.3.2.3</v>
          </cell>
          <cell r="C2336">
            <v>7413</v>
          </cell>
          <cell r="D2336">
            <v>70713</v>
          </cell>
          <cell r="E2336" t="str">
            <v>Vandenboschia speciosa (Willd.) Kunkel</v>
          </cell>
        </row>
        <row r="2337">
          <cell r="A2337" t="str">
            <v>var</v>
          </cell>
          <cell r="B2337" t="str">
            <v>07/2.0.3.2.4</v>
          </cell>
          <cell r="C2337">
            <v>7544</v>
          </cell>
          <cell r="D2337">
            <v>7522</v>
          </cell>
          <cell r="E2337" t="str">
            <v>Asplenium adiantum-nigrum var. silesiacum (Milde) Milde</v>
          </cell>
        </row>
        <row r="2338">
          <cell r="A2338" t="str">
            <v>esp</v>
          </cell>
          <cell r="B2338" t="str">
            <v>07/2.0.3.2.4</v>
          </cell>
          <cell r="C2338">
            <v>7341</v>
          </cell>
          <cell r="D2338">
            <v>7562</v>
          </cell>
          <cell r="E2338" t="str">
            <v>Asplenium cuneifolium Viv.</v>
          </cell>
        </row>
        <row r="2339">
          <cell r="A2339" t="str">
            <v>subsp(uni)</v>
          </cell>
          <cell r="B2339" t="str">
            <v>07/2.0.3.2.4</v>
          </cell>
          <cell r="C2339">
            <v>31195</v>
          </cell>
          <cell r="D2339">
            <v>77208</v>
          </cell>
          <cell r="E2339" t="str">
            <v>Asplenium cuneifolium Viv. subsp. cuneifolium</v>
          </cell>
        </row>
        <row r="2340">
          <cell r="A2340" t="str">
            <v>hyb</v>
          </cell>
          <cell r="B2340" t="str">
            <v>07/2.0.3.2.4</v>
          </cell>
          <cell r="C2340">
            <v>31239</v>
          </cell>
          <cell r="D2340">
            <v>7550</v>
          </cell>
          <cell r="E2340" t="str">
            <v>Asplenium x centovD.E.Allense D.E.Mey. [Asplenium adiantum-nigrum L. x Asplenium cuneifolium Viv.]</v>
          </cell>
        </row>
        <row r="2341">
          <cell r="A2341" t="str">
            <v>esp</v>
          </cell>
          <cell r="B2341" t="str">
            <v>07/2.0.3.2.4</v>
          </cell>
          <cell r="C2341">
            <v>1546</v>
          </cell>
          <cell r="D2341">
            <v>9849</v>
          </cell>
          <cell r="E2341" t="str">
            <v>Biscutella rotgesii Foucaud</v>
          </cell>
        </row>
        <row r="2342">
          <cell r="A2342" t="str">
            <v>subsp</v>
          </cell>
          <cell r="B2342" t="str">
            <v>07/2.0.3.2.4</v>
          </cell>
          <cell r="C2342">
            <v>2704</v>
          </cell>
          <cell r="D2342">
            <v>25879</v>
          </cell>
          <cell r="E2342" t="str">
            <v>Euphorbia flavicoma subsp. costeana (Rouy) P.Fourn.</v>
          </cell>
        </row>
        <row r="2343">
          <cell r="A2343" t="str">
            <v>esp</v>
          </cell>
          <cell r="B2343" t="str">
            <v>07/2.0.3.2.4</v>
          </cell>
          <cell r="C2343">
            <v>1040</v>
          </cell>
          <cell r="D2343">
            <v>38721</v>
          </cell>
          <cell r="E2343" t="str">
            <v>Leucanthemum meridionale O.Le Grand</v>
          </cell>
        </row>
        <row r="2344">
          <cell r="A2344" t="str">
            <v>esp</v>
          </cell>
          <cell r="B2344" t="str">
            <v>07/2.0.3.2.5</v>
          </cell>
          <cell r="C2344">
            <v>7331</v>
          </cell>
          <cell r="D2344">
            <v>120516</v>
          </cell>
          <cell r="E2344" t="str">
            <v>Allosorus hispanicus (Mett.) Christenh.</v>
          </cell>
        </row>
        <row r="2345">
          <cell r="A2345" t="str">
            <v>esp</v>
          </cell>
          <cell r="B2345" t="str">
            <v>07/2.0.3.2.5</v>
          </cell>
          <cell r="C2345">
            <v>7333</v>
          </cell>
          <cell r="D2345">
            <v>120519</v>
          </cell>
          <cell r="E2345" t="str">
            <v>Allosorus tinaei (Tod.) Christenh.</v>
          </cell>
        </row>
        <row r="2346">
          <cell r="A2346" t="str">
            <v>esp</v>
          </cell>
          <cell r="B2346" t="str">
            <v>07/2.0.3.2.5</v>
          </cell>
          <cell r="C2346">
            <v>7532</v>
          </cell>
          <cell r="D2346">
            <v>120520</v>
          </cell>
          <cell r="E2346" t="str">
            <v>Allosorus x ibericus (Rasbach &amp; Reichst.) B.Bock [Allosorus hispanicus (Mett.) Christenh. x Allosorus tinaei (Tod.) Christenh.]</v>
          </cell>
        </row>
        <row r="2347">
          <cell r="A2347" t="str">
            <v>esp</v>
          </cell>
          <cell r="B2347" t="str">
            <v>07/2.0.3.2.5</v>
          </cell>
          <cell r="C2347">
            <v>7534</v>
          </cell>
          <cell r="D2347">
            <v>120522</v>
          </cell>
          <cell r="E2347" t="str">
            <v>Allosorus x kochianus (Rasbach, Reichst. &amp; Schneller) B.Bock [Allosorus pteridioides (Reichard) Christenh. x Allosorus tinaei (Tod.) Christenh.]</v>
          </cell>
        </row>
        <row r="2348">
          <cell r="A2348" t="str">
            <v>esp</v>
          </cell>
          <cell r="B2348" t="str">
            <v>07/2.0.3.2.5</v>
          </cell>
          <cell r="C2348">
            <v>7368</v>
          </cell>
          <cell r="D2348">
            <v>73016</v>
          </cell>
          <cell r="E2348" t="str">
            <v>Woodwardia radicans (L.) Sm.</v>
          </cell>
        </row>
        <row r="2349">
          <cell r="A2349" t="str">
            <v>esp</v>
          </cell>
          <cell r="B2349" t="str">
            <v>07/2.0.4</v>
          </cell>
          <cell r="C2349">
            <v>7330</v>
          </cell>
          <cell r="D2349">
            <v>120515</v>
          </cell>
          <cell r="E2349" t="str">
            <v>Allosorus guanchicus (Bolle) Christenh.</v>
          </cell>
        </row>
        <row r="2350">
          <cell r="A2350" t="str">
            <v>esp</v>
          </cell>
          <cell r="B2350" t="str">
            <v>07/2.0.4</v>
          </cell>
          <cell r="C2350">
            <v>7332</v>
          </cell>
          <cell r="D2350">
            <v>120517</v>
          </cell>
          <cell r="E2350" t="str">
            <v>Allosorus pteridioides (Reichard) Christenh.</v>
          </cell>
        </row>
        <row r="2351">
          <cell r="A2351" t="str">
            <v>esp</v>
          </cell>
          <cell r="B2351" t="str">
            <v>07/2.0.4</v>
          </cell>
          <cell r="C2351">
            <v>7533</v>
          </cell>
          <cell r="D2351">
            <v>120521</v>
          </cell>
          <cell r="E2351" t="str">
            <v>Allosorus x insularis (Rasbach &amp; Reichst.) B.Bock [Allosorus guanchicus (Bolle) Christenh. x Allosorus tinaei (Tod.) Christenh.]</v>
          </cell>
        </row>
        <row r="2352">
          <cell r="A2352" t="str">
            <v>esp</v>
          </cell>
          <cell r="B2352" t="str">
            <v>07/2.0.4</v>
          </cell>
          <cell r="C2352">
            <v>7339</v>
          </cell>
          <cell r="D2352">
            <v>7537</v>
          </cell>
          <cell r="E2352" t="str">
            <v>Asplenium balearicum Shivas</v>
          </cell>
        </row>
        <row r="2353">
          <cell r="A2353" t="str">
            <v>esp</v>
          </cell>
          <cell r="B2353" t="str">
            <v>07/2.0.4</v>
          </cell>
          <cell r="C2353">
            <v>643</v>
          </cell>
          <cell r="D2353">
            <v>16687</v>
          </cell>
          <cell r="E2353" t="str">
            <v>Cheirolophus intybaceus (Lam.) Dostál</v>
          </cell>
        </row>
        <row r="2354">
          <cell r="A2354" t="str">
            <v>esp</v>
          </cell>
          <cell r="B2354" t="str">
            <v>07/2.0.4</v>
          </cell>
          <cell r="C2354">
            <v>30061</v>
          </cell>
          <cell r="D2354">
            <v>75069</v>
          </cell>
          <cell r="E2354" t="str">
            <v>Cosentinia vellea (Aiton) Tod.</v>
          </cell>
        </row>
        <row r="2355">
          <cell r="A2355" t="str">
            <v>subsp(uni)</v>
          </cell>
          <cell r="B2355" t="str">
            <v>07/2.0.4</v>
          </cell>
          <cell r="C2355">
            <v>7334</v>
          </cell>
          <cell r="D2355">
            <v>19125</v>
          </cell>
          <cell r="E2355" t="str">
            <v>Cosentinia vellea (Aiton) Tod. subsp. vellea</v>
          </cell>
        </row>
        <row r="2356">
          <cell r="A2356" t="str">
            <v>esp</v>
          </cell>
          <cell r="B2356" t="str">
            <v>07/2.0.4</v>
          </cell>
          <cell r="C2356">
            <v>31969</v>
          </cell>
          <cell r="D2356">
            <v>81400</v>
          </cell>
          <cell r="E2356" t="str">
            <v>Erodium rupicola Boiss.</v>
          </cell>
        </row>
        <row r="2357">
          <cell r="A2357" t="str">
            <v>esp</v>
          </cell>
          <cell r="B2357" t="str">
            <v>07/2.0.4</v>
          </cell>
          <cell r="C2357">
            <v>7336</v>
          </cell>
          <cell r="D2357">
            <v>102964</v>
          </cell>
          <cell r="E2357" t="str">
            <v>Paragymnopteris marantae (L.) K.H.Shing</v>
          </cell>
        </row>
        <row r="2358">
          <cell r="A2358" t="str">
            <v>subsp(uni)</v>
          </cell>
          <cell r="B2358" t="str">
            <v>07/2.0.4</v>
          </cell>
          <cell r="C2358">
            <v>34170</v>
          </cell>
          <cell r="D2358">
            <v>102965</v>
          </cell>
          <cell r="E2358" t="str">
            <v>Paragymnopteris marantae (L.) K.H.Shing subsp. marantae</v>
          </cell>
        </row>
        <row r="2359">
          <cell r="A2359" t="str">
            <v>esp</v>
          </cell>
          <cell r="B2359" t="str">
            <v>07/2.0.4</v>
          </cell>
          <cell r="C2359">
            <v>2544</v>
          </cell>
          <cell r="D2359">
            <v>70336</v>
          </cell>
          <cell r="E2359" t="str">
            <v>Umbilicus horizontalis (Guss.) DC.</v>
          </cell>
        </row>
        <row r="2360">
          <cell r="A2360" t="str">
            <v>esp</v>
          </cell>
          <cell r="B2360" t="str">
            <v>07/2.0.4.0.1</v>
          </cell>
          <cell r="C2360">
            <v>5673</v>
          </cell>
          <cell r="D2360">
            <v>15657</v>
          </cell>
          <cell r="E2360" t="str">
            <v>Centranthus trinervis (Viv.) Beg.</v>
          </cell>
        </row>
        <row r="2361">
          <cell r="A2361" t="str">
            <v>esp</v>
          </cell>
          <cell r="B2361" t="str">
            <v>07/2.0.4.0.1</v>
          </cell>
          <cell r="C2361">
            <v>1097</v>
          </cell>
          <cell r="D2361">
            <v>48576</v>
          </cell>
          <cell r="E2361" t="str">
            <v>Phagnalon saxatile (L.) Cass.</v>
          </cell>
        </row>
        <row r="2362">
          <cell r="A2362" t="str">
            <v>esp</v>
          </cell>
          <cell r="B2362" t="str">
            <v>07/2.0.5</v>
          </cell>
          <cell r="C2362" t="str">
            <v>nc</v>
          </cell>
          <cell r="D2362" t="str">
            <v>nc</v>
          </cell>
          <cell r="E2362" t="str">
            <v>Ampelopsis brevipedunculata Maxim. ex Trautv.</v>
          </cell>
        </row>
        <row r="2363">
          <cell r="A2363" t="str">
            <v>esp</v>
          </cell>
          <cell r="B2363" t="str">
            <v>07/2.0.5</v>
          </cell>
          <cell r="C2363">
            <v>8631</v>
          </cell>
          <cell r="D2363">
            <v>5474</v>
          </cell>
          <cell r="E2363" t="str">
            <v>Antirrhinum majus L.</v>
          </cell>
        </row>
        <row r="2364">
          <cell r="A2364" t="str">
            <v>subsp</v>
          </cell>
          <cell r="B2364" t="str">
            <v>07/2.0.5</v>
          </cell>
          <cell r="C2364">
            <v>5301</v>
          </cell>
          <cell r="D2364">
            <v>5476</v>
          </cell>
          <cell r="E2364" t="str">
            <v>Antirrhinum majus L. subsp. majus</v>
          </cell>
        </row>
        <row r="2365">
          <cell r="A2365" t="str">
            <v>subsp</v>
          </cell>
          <cell r="B2365" t="str">
            <v>07/2.0.5</v>
          </cell>
          <cell r="C2365">
            <v>5302</v>
          </cell>
          <cell r="D2365">
            <v>5479</v>
          </cell>
          <cell r="E2365" t="str">
            <v>Antirrhinum majus subsp. tortuosum (Bosc) Ball</v>
          </cell>
        </row>
        <row r="2366">
          <cell r="A2366" t="str">
            <v>subsp</v>
          </cell>
          <cell r="B2366" t="str">
            <v>07/2.0.5</v>
          </cell>
          <cell r="C2366">
            <v>1950</v>
          </cell>
          <cell r="D2366">
            <v>12714</v>
          </cell>
          <cell r="E2366" t="str">
            <v>Capparis orientalis Veill.</v>
          </cell>
        </row>
        <row r="2367">
          <cell r="A2367" t="str">
            <v>esp</v>
          </cell>
          <cell r="B2367" t="str">
            <v>07/2.0.5</v>
          </cell>
          <cell r="C2367">
            <v>1948</v>
          </cell>
          <cell r="D2367">
            <v>12719</v>
          </cell>
          <cell r="E2367" t="str">
            <v xml:space="preserve">Capparis spinosa L. </v>
          </cell>
        </row>
        <row r="2368">
          <cell r="A2368" t="str">
            <v>esp</v>
          </cell>
          <cell r="B2368" t="str">
            <v>07/2.0.5</v>
          </cell>
          <cell r="C2368">
            <v>30034</v>
          </cell>
          <cell r="D2368">
            <v>75042</v>
          </cell>
          <cell r="E2368" t="str">
            <v xml:space="preserve">Centranthus ruber (L.) DC. </v>
          </cell>
        </row>
        <row r="2369">
          <cell r="A2369" t="str">
            <v>subsp(uni)</v>
          </cell>
          <cell r="B2369" t="str">
            <v>07/2.0.5</v>
          </cell>
          <cell r="C2369">
            <v>5672</v>
          </cell>
          <cell r="D2369">
            <v>15655</v>
          </cell>
          <cell r="E2369" t="str">
            <v>Centranthus ruber (L.) DC. subsp. ruber</v>
          </cell>
        </row>
        <row r="2370">
          <cell r="A2370" t="str">
            <v>f.</v>
          </cell>
          <cell r="B2370" t="str">
            <v>07/2.0.5</v>
          </cell>
          <cell r="C2370">
            <v>32880</v>
          </cell>
          <cell r="D2370">
            <v>83622</v>
          </cell>
          <cell r="E2370" t="str">
            <v>Cymbalaria muralis f. visianii Kümmerle ex Jav.</v>
          </cell>
        </row>
        <row r="2371">
          <cell r="A2371" t="str">
            <v>esp</v>
          </cell>
          <cell r="B2371" t="str">
            <v>07/2.0.5</v>
          </cell>
          <cell r="C2371">
            <v>30073</v>
          </cell>
          <cell r="D2371">
            <v>75081</v>
          </cell>
          <cell r="E2371" t="str">
            <v xml:space="preserve">Cymbalaria muralis P.Gaertn., B.Mey. &amp; Scherb. </v>
          </cell>
        </row>
        <row r="2372">
          <cell r="A2372" t="str">
            <v>f.</v>
          </cell>
          <cell r="B2372" t="str">
            <v>07/2.0.5</v>
          </cell>
          <cell r="C2372">
            <v>5320</v>
          </cell>
          <cell r="D2372">
            <v>20502</v>
          </cell>
          <cell r="E2372" t="str">
            <v>Cymbalaria muralis P.Gaertn., B.Mey. &amp; Scherb. f. muralis</v>
          </cell>
        </row>
        <row r="2373">
          <cell r="A2373" t="str">
            <v>esp</v>
          </cell>
          <cell r="B2373" t="str">
            <v>07/2.0.5</v>
          </cell>
          <cell r="C2373">
            <v>30098</v>
          </cell>
          <cell r="D2373">
            <v>75106</v>
          </cell>
          <cell r="E2373" t="str">
            <v>Elaeoselinum asclepium (L.) Bertol.</v>
          </cell>
        </row>
        <row r="2374">
          <cell r="A2374" t="str">
            <v>esp</v>
          </cell>
          <cell r="B2374" t="str">
            <v>07/2.0.5</v>
          </cell>
          <cell r="C2374">
            <v>167</v>
          </cell>
          <cell r="D2374">
            <v>23620</v>
          </cell>
          <cell r="E2374" t="str">
            <v>Elaeoselinum meoides (Desf.) Koch ex DC.</v>
          </cell>
        </row>
        <row r="2375">
          <cell r="A2375" t="str">
            <v>esp</v>
          </cell>
          <cell r="B2375" t="str">
            <v>07/2.0.5</v>
          </cell>
          <cell r="C2375">
            <v>780</v>
          </cell>
          <cell r="D2375">
            <v>24913</v>
          </cell>
          <cell r="E2375" t="str">
            <v>Erigeron karvinskianus DC.</v>
          </cell>
        </row>
        <row r="2376">
          <cell r="A2376" t="str">
            <v>esp</v>
          </cell>
          <cell r="B2376" t="str">
            <v>07/2.0.5</v>
          </cell>
          <cell r="C2376">
            <v>1611</v>
          </cell>
          <cell r="D2376">
            <v>25436</v>
          </cell>
          <cell r="E2376" t="str">
            <v>Erysimum cheiri (L.) Crantz</v>
          </cell>
        </row>
        <row r="2377">
          <cell r="A2377" t="str">
            <v>esp</v>
          </cell>
          <cell r="B2377" t="str">
            <v>07/2.0.5</v>
          </cell>
          <cell r="C2377">
            <v>3479</v>
          </cell>
          <cell r="D2377">
            <v>35290</v>
          </cell>
          <cell r="E2377" t="str">
            <v xml:space="preserve">Hypericum hircinum L. </v>
          </cell>
        </row>
        <row r="2378">
          <cell r="A2378" t="str">
            <v>subsp</v>
          </cell>
          <cell r="B2378" t="str">
            <v>07/2.0.5</v>
          </cell>
          <cell r="C2378">
            <v>12265</v>
          </cell>
          <cell r="D2378">
            <v>35291</v>
          </cell>
          <cell r="E2378" t="str">
            <v>Hypericum hircinum L. subsp. hircinum</v>
          </cell>
        </row>
        <row r="2379">
          <cell r="A2379" t="str">
            <v>subsp</v>
          </cell>
          <cell r="B2379" t="str">
            <v>07/2.0.5</v>
          </cell>
          <cell r="C2379">
            <v>3480</v>
          </cell>
          <cell r="D2379">
            <v>35292</v>
          </cell>
          <cell r="E2379" t="str">
            <v>Hypericum hircinum subsp. majus (Aiton) N.Robson</v>
          </cell>
        </row>
        <row r="2380">
          <cell r="A2380" t="str">
            <v>hyb</v>
          </cell>
          <cell r="B2380" t="str">
            <v>07/2.0.5</v>
          </cell>
          <cell r="C2380">
            <v>12272</v>
          </cell>
          <cell r="D2380">
            <v>35309</v>
          </cell>
          <cell r="E2380" t="str">
            <v>Hypericum x inodorum Mill. [Hypericum androsaemum L. x Hypericum hircinum L.]</v>
          </cell>
        </row>
        <row r="2381">
          <cell r="A2381" t="str">
            <v>esp</v>
          </cell>
          <cell r="B2381" t="str">
            <v>07/2.0.5</v>
          </cell>
          <cell r="C2381">
            <v>992</v>
          </cell>
          <cell r="D2381">
            <v>37379</v>
          </cell>
          <cell r="E2381" t="str">
            <v>Lactuca tenerrima Pourr.</v>
          </cell>
        </row>
        <row r="2382">
          <cell r="A2382" t="str">
            <v>esp</v>
          </cell>
          <cell r="B2382" t="str">
            <v>07/2.0.5</v>
          </cell>
          <cell r="C2382">
            <v>5641</v>
          </cell>
          <cell r="D2382">
            <v>47921</v>
          </cell>
          <cell r="E2382" t="str">
            <v>Parietaria judaica L.</v>
          </cell>
        </row>
        <row r="2383">
          <cell r="A2383" t="str">
            <v>esp</v>
          </cell>
          <cell r="B2383" t="str">
            <v>07/2.0.5</v>
          </cell>
          <cell r="C2383">
            <v>30301</v>
          </cell>
          <cell r="D2383">
            <v>75309</v>
          </cell>
          <cell r="E2383" t="str">
            <v>Pseudofumaria alba (Mill.) Lidén</v>
          </cell>
        </row>
        <row r="2384">
          <cell r="A2384" t="str">
            <v>subsp(uni)</v>
          </cell>
          <cell r="B2384" t="str">
            <v>07/2.0.5</v>
          </cell>
          <cell r="C2384">
            <v>3325</v>
          </cell>
          <cell r="D2384">
            <v>53732</v>
          </cell>
          <cell r="E2384" t="str">
            <v>Pseudofumaria alba (Mill.) Lidén subsp. alba</v>
          </cell>
        </row>
        <row r="2385">
          <cell r="A2385" t="str">
            <v>esp</v>
          </cell>
          <cell r="B2385" t="str">
            <v>07/2.0.5</v>
          </cell>
          <cell r="C2385">
            <v>3326</v>
          </cell>
          <cell r="D2385">
            <v>53733</v>
          </cell>
          <cell r="E2385" t="str">
            <v>Pseudofumaria lutea (L.) Borkh.</v>
          </cell>
        </row>
        <row r="2386">
          <cell r="A2386" t="str">
            <v>esp</v>
          </cell>
          <cell r="B2386" t="str">
            <v>07/2.0.5</v>
          </cell>
          <cell r="C2386">
            <v>4058</v>
          </cell>
          <cell r="D2386">
            <v>60421</v>
          </cell>
          <cell r="E2386" t="str">
            <v>Sarcocapnos enneaphylla (L.) DC.</v>
          </cell>
        </row>
        <row r="2387">
          <cell r="A2387" t="str">
            <v>esp</v>
          </cell>
          <cell r="B2387" t="str">
            <v>07/2.0.5</v>
          </cell>
          <cell r="C2387">
            <v>30408</v>
          </cell>
          <cell r="D2387">
            <v>75416</v>
          </cell>
          <cell r="E2387" t="str">
            <v xml:space="preserve">Trachelium caeruleum L. </v>
          </cell>
        </row>
        <row r="2388">
          <cell r="A2388" t="str">
            <v>subsp(uni)</v>
          </cell>
          <cell r="B2388" t="str">
            <v>07/2.0.5</v>
          </cell>
          <cell r="C2388">
            <v>1942</v>
          </cell>
          <cell r="D2388">
            <v>68655</v>
          </cell>
          <cell r="E2388" t="str">
            <v>Trachelium caeruleum L. subsp. caeruleum</v>
          </cell>
        </row>
        <row r="2389">
          <cell r="A2389" t="str">
            <v>esp</v>
          </cell>
          <cell r="B2389" t="str">
            <v>07/3.</v>
          </cell>
          <cell r="C2389">
            <v>1517</v>
          </cell>
          <cell r="D2389">
            <v>9755</v>
          </cell>
          <cell r="E2389" t="str">
            <v>Biscutella apricorum Jord.</v>
          </cell>
        </row>
        <row r="2390">
          <cell r="A2390" t="str">
            <v>esp</v>
          </cell>
          <cell r="B2390" t="str">
            <v>07/3.</v>
          </cell>
          <cell r="C2390">
            <v>1521</v>
          </cell>
          <cell r="D2390">
            <v>9762</v>
          </cell>
          <cell r="E2390" t="str">
            <v>Biscutella brevifolia (Rouy &amp; Foucaud) Guinea</v>
          </cell>
        </row>
        <row r="2391">
          <cell r="A2391" t="str">
            <v>esp</v>
          </cell>
          <cell r="B2391" t="str">
            <v>07/3.</v>
          </cell>
          <cell r="C2391">
            <v>32824</v>
          </cell>
          <cell r="D2391">
            <v>83560</v>
          </cell>
          <cell r="E2391" t="str">
            <v>Biscutella glacialis Jordan</v>
          </cell>
        </row>
        <row r="2392">
          <cell r="A2392" t="str">
            <v>esp</v>
          </cell>
          <cell r="B2392" t="str">
            <v>07/3.</v>
          </cell>
          <cell r="C2392">
            <v>1531</v>
          </cell>
          <cell r="D2392">
            <v>9783</v>
          </cell>
          <cell r="E2392" t="str">
            <v>Biscutella granitica Boreau ex Pérard</v>
          </cell>
        </row>
        <row r="2393">
          <cell r="A2393" t="str">
            <v>esp</v>
          </cell>
          <cell r="B2393" t="str">
            <v>07/3.</v>
          </cell>
          <cell r="C2393">
            <v>1533</v>
          </cell>
          <cell r="D2393">
            <v>9786</v>
          </cell>
          <cell r="E2393" t="str">
            <v>Biscutella intermedia Gouan</v>
          </cell>
        </row>
        <row r="2394">
          <cell r="A2394" t="str">
            <v>esp</v>
          </cell>
          <cell r="B2394" t="str">
            <v>07/3.</v>
          </cell>
          <cell r="C2394">
            <v>1534</v>
          </cell>
          <cell r="D2394">
            <v>9787</v>
          </cell>
          <cell r="E2394" t="str">
            <v>Biscutella intricata Jord.</v>
          </cell>
        </row>
        <row r="2395">
          <cell r="A2395" t="str">
            <v>esp</v>
          </cell>
          <cell r="B2395" t="str">
            <v>07/3.</v>
          </cell>
          <cell r="C2395">
            <v>31132</v>
          </cell>
          <cell r="D2395">
            <v>77102</v>
          </cell>
          <cell r="E2395" t="str">
            <v xml:space="preserve">Biscutella lyrata L. </v>
          </cell>
        </row>
        <row r="2396">
          <cell r="A2396" t="str">
            <v>esp</v>
          </cell>
          <cell r="B2396" t="str">
            <v>07/3.</v>
          </cell>
          <cell r="C2396">
            <v>31131</v>
          </cell>
          <cell r="D2396">
            <v>77100</v>
          </cell>
          <cell r="E2396" t="str">
            <v>Biscutella maritima Ten.</v>
          </cell>
        </row>
        <row r="2397">
          <cell r="A2397" t="str">
            <v>esp</v>
          </cell>
          <cell r="B2397" t="str">
            <v>07/3.</v>
          </cell>
          <cell r="C2397">
            <v>1544</v>
          </cell>
          <cell r="D2397">
            <v>9846</v>
          </cell>
          <cell r="E2397" t="str">
            <v>Biscutella pinnatifida Jord.</v>
          </cell>
        </row>
        <row r="2398">
          <cell r="A2398" t="str">
            <v>esp</v>
          </cell>
          <cell r="B2398" t="str">
            <v>07/3.</v>
          </cell>
          <cell r="C2398">
            <v>1545</v>
          </cell>
          <cell r="D2398">
            <v>9847</v>
          </cell>
          <cell r="E2398" t="str">
            <v>Biscutella polyclada Jord.</v>
          </cell>
        </row>
        <row r="2399">
          <cell r="A2399" t="str">
            <v>esp</v>
          </cell>
          <cell r="B2399" t="str">
            <v>07/3.</v>
          </cell>
          <cell r="C2399">
            <v>1547</v>
          </cell>
          <cell r="D2399">
            <v>9851</v>
          </cell>
          <cell r="E2399" t="str">
            <v>Biscutella scaposa Sennen ex Mach.-Laur.</v>
          </cell>
        </row>
        <row r="2400">
          <cell r="A2400" t="str">
            <v>esp</v>
          </cell>
          <cell r="B2400" t="str">
            <v>07/3.</v>
          </cell>
          <cell r="C2400">
            <v>1548</v>
          </cell>
          <cell r="D2400">
            <v>9852</v>
          </cell>
          <cell r="E2400" t="str">
            <v>Biscutella sclerocarpa Revel</v>
          </cell>
        </row>
        <row r="2401">
          <cell r="A2401" t="str">
            <v>esp</v>
          </cell>
          <cell r="B2401" t="str">
            <v>07/3.</v>
          </cell>
          <cell r="C2401">
            <v>1560</v>
          </cell>
          <cell r="D2401">
            <v>10365</v>
          </cell>
          <cell r="E2401" t="str">
            <v xml:space="preserve">Brassica procumbens (Poir.) O.E.Schulz </v>
          </cell>
        </row>
        <row r="2402">
          <cell r="A2402" t="str">
            <v>esp</v>
          </cell>
          <cell r="B2402" t="str">
            <v>07/3.</v>
          </cell>
          <cell r="C2402">
            <v>1873</v>
          </cell>
          <cell r="D2402">
            <v>12427</v>
          </cell>
          <cell r="E2402" t="str">
            <v>Campanula cochleariifolia Lam.</v>
          </cell>
        </row>
        <row r="2403">
          <cell r="A2403" t="str">
            <v>esp</v>
          </cell>
          <cell r="B2403" t="str">
            <v>07/3.</v>
          </cell>
          <cell r="C2403">
            <v>2009</v>
          </cell>
          <cell r="D2403">
            <v>15791</v>
          </cell>
          <cell r="E2403" t="str">
            <v>Cerastium biebersteinii DC.</v>
          </cell>
        </row>
        <row r="2404">
          <cell r="A2404" t="str">
            <v>esp</v>
          </cell>
          <cell r="B2404" t="str">
            <v>07/3.</v>
          </cell>
          <cell r="C2404">
            <v>2037</v>
          </cell>
          <cell r="D2404">
            <v>16030</v>
          </cell>
          <cell r="E2404" t="str">
            <v>Cerastium tomentosum L.</v>
          </cell>
        </row>
        <row r="2405">
          <cell r="A2405" t="str">
            <v>hyb</v>
          </cell>
          <cell r="B2405" t="str">
            <v>07/3.</v>
          </cell>
          <cell r="C2405">
            <v>9285</v>
          </cell>
          <cell r="D2405">
            <v>15920</v>
          </cell>
          <cell r="E2405" t="str">
            <v>Cerastium x maueri M.Schulze [Cerastium arvense L. x Cerastium tomentosum L.]</v>
          </cell>
        </row>
        <row r="2406">
          <cell r="A2406" t="str">
            <v>esp</v>
          </cell>
          <cell r="B2406" t="str">
            <v>07/3.</v>
          </cell>
          <cell r="C2406">
            <v>2050</v>
          </cell>
          <cell r="D2406">
            <v>22083</v>
          </cell>
          <cell r="E2406" t="str">
            <v>Dianthus caryophyllus L.</v>
          </cell>
        </row>
        <row r="2407">
          <cell r="A2407" t="str">
            <v>esp</v>
          </cell>
          <cell r="B2407" t="str">
            <v>07/3.</v>
          </cell>
          <cell r="C2407">
            <v>1640</v>
          </cell>
          <cell r="D2407">
            <v>22903</v>
          </cell>
          <cell r="E2407" t="str">
            <v>Draba fladnizensis Wulfen</v>
          </cell>
        </row>
        <row r="2408">
          <cell r="A2408" t="str">
            <v>esp</v>
          </cell>
          <cell r="B2408" t="str">
            <v>07/3.</v>
          </cell>
          <cell r="C2408">
            <v>1641</v>
          </cell>
          <cell r="D2408">
            <v>22915</v>
          </cell>
          <cell r="E2408" t="str">
            <v>Draba hoppeana Rchb.</v>
          </cell>
        </row>
        <row r="2409">
          <cell r="A2409" t="str">
            <v>esp</v>
          </cell>
          <cell r="B2409" t="str">
            <v>07/3.</v>
          </cell>
          <cell r="C2409">
            <v>2086</v>
          </cell>
          <cell r="D2409">
            <v>30779</v>
          </cell>
          <cell r="E2409" t="str">
            <v>Gypsophila repens L.</v>
          </cell>
        </row>
        <row r="2410">
          <cell r="A2410" t="str">
            <v>esp</v>
          </cell>
          <cell r="B2410" t="str">
            <v>07/3.</v>
          </cell>
          <cell r="C2410">
            <v>923</v>
          </cell>
          <cell r="D2410">
            <v>33030</v>
          </cell>
          <cell r="E2410" t="str">
            <v>Hieracium glaucum All.</v>
          </cell>
        </row>
        <row r="2411">
          <cell r="A2411" t="str">
            <v>esp</v>
          </cell>
          <cell r="B2411" t="str">
            <v>07/3.</v>
          </cell>
          <cell r="C2411">
            <v>3777</v>
          </cell>
          <cell r="D2411">
            <v>39574</v>
          </cell>
          <cell r="E2411" t="str">
            <v>Lobelia erinus L.</v>
          </cell>
        </row>
        <row r="2412">
          <cell r="A2412" t="str">
            <v>esp</v>
          </cell>
          <cell r="B2412" t="str">
            <v>07/3.</v>
          </cell>
          <cell r="C2412">
            <v>13166</v>
          </cell>
          <cell r="D2412">
            <v>47735</v>
          </cell>
          <cell r="E2412" t="str">
            <v>Papaver croceum Ledeb.</v>
          </cell>
        </row>
        <row r="2413">
          <cell r="A2413" t="str">
            <v>esp</v>
          </cell>
          <cell r="B2413" t="str">
            <v>07/3.</v>
          </cell>
          <cell r="C2413">
            <v>250</v>
          </cell>
          <cell r="D2413">
            <v>48515</v>
          </cell>
          <cell r="E2413" t="str">
            <v>Peucedanum stenocarpum Boiss. &amp; Reut.</v>
          </cell>
        </row>
        <row r="2414">
          <cell r="A2414" t="str">
            <v>var</v>
          </cell>
          <cell r="B2414" t="str">
            <v>07/3.</v>
          </cell>
          <cell r="C2414">
            <v>32099</v>
          </cell>
          <cell r="D2414">
            <v>81797</v>
          </cell>
          <cell r="E2414" t="str">
            <v>Poa nemoralis subsp. nemoralis var. agrostoides Asch. &amp; Graebn.</v>
          </cell>
        </row>
        <row r="2415">
          <cell r="A2415" t="str">
            <v>esp</v>
          </cell>
          <cell r="B2415" t="str">
            <v>07/3.</v>
          </cell>
          <cell r="C2415">
            <v>30327</v>
          </cell>
          <cell r="D2415">
            <v>75335</v>
          </cell>
          <cell r="E2415" t="str">
            <v xml:space="preserve">Rumex scutatus L. </v>
          </cell>
        </row>
        <row r="2416">
          <cell r="A2416" t="str">
            <v>subsp(uni)</v>
          </cell>
          <cell r="B2416" t="str">
            <v>07/3.</v>
          </cell>
          <cell r="C2416">
            <v>4285</v>
          </cell>
          <cell r="D2416">
            <v>58890</v>
          </cell>
          <cell r="E2416" t="str">
            <v>Rumex scutatus L. subsp. scutatus</v>
          </cell>
        </row>
        <row r="2417">
          <cell r="A2417" t="str">
            <v>var</v>
          </cell>
          <cell r="B2417" t="str">
            <v>07/3.</v>
          </cell>
          <cell r="C2417">
            <v>14034</v>
          </cell>
          <cell r="D2417">
            <v>58895</v>
          </cell>
          <cell r="E2417" t="str">
            <v>Rumex scutatus L. subsp. scutatus var. scutatus</v>
          </cell>
        </row>
        <row r="2418">
          <cell r="A2418" t="str">
            <v>var</v>
          </cell>
          <cell r="B2418" t="str">
            <v>07/3.</v>
          </cell>
          <cell r="C2418">
            <v>14032</v>
          </cell>
          <cell r="D2418">
            <v>58893</v>
          </cell>
          <cell r="E2418" t="str">
            <v>Rumex scutatus subsp. scutatus var. glaucus (Jacq.) Poir.</v>
          </cell>
        </row>
        <row r="2419">
          <cell r="A2419" t="str">
            <v>esp</v>
          </cell>
          <cell r="B2419" t="str">
            <v>07/3.</v>
          </cell>
          <cell r="C2419">
            <v>5459</v>
          </cell>
          <cell r="D2419">
            <v>61979</v>
          </cell>
          <cell r="E2419" t="str">
            <v>Scrophularia canina L.</v>
          </cell>
        </row>
        <row r="2420">
          <cell r="A2420" t="str">
            <v>subsp</v>
          </cell>
          <cell r="B2420" t="str">
            <v>07/3.</v>
          </cell>
          <cell r="C2420">
            <v>14405</v>
          </cell>
          <cell r="D2420">
            <v>61981</v>
          </cell>
          <cell r="E2420" t="str">
            <v>Scrophularia canina L. subsp. canina</v>
          </cell>
        </row>
        <row r="2421">
          <cell r="A2421" t="str">
            <v>subsp</v>
          </cell>
          <cell r="B2421" t="str">
            <v>07/3.</v>
          </cell>
          <cell r="C2421">
            <v>2261</v>
          </cell>
          <cell r="D2421">
            <v>64432</v>
          </cell>
          <cell r="E2421" t="str">
            <v>Silene vulgaris subsp. prostrata (Gaudin) Schinz &amp; Thell.</v>
          </cell>
        </row>
        <row r="2422">
          <cell r="A2422" t="str">
            <v>esp</v>
          </cell>
          <cell r="B2422" t="str">
            <v>07/3.</v>
          </cell>
          <cell r="C2422">
            <v>1272</v>
          </cell>
          <cell r="D2422">
            <v>68528</v>
          </cell>
          <cell r="E2422" t="str">
            <v>Tolpis staticifolia (All.) Sch.Bip.</v>
          </cell>
        </row>
        <row r="2423">
          <cell r="A2423" t="str">
            <v>esp</v>
          </cell>
          <cell r="B2423" t="str">
            <v>07/3.</v>
          </cell>
          <cell r="C2423">
            <v>31917</v>
          </cell>
          <cell r="D2423">
            <v>81309</v>
          </cell>
          <cell r="E2423" t="str">
            <v>Verbena bracteata Lag. &amp; Rodr.</v>
          </cell>
        </row>
        <row r="2424">
          <cell r="A2424" t="str">
            <v>esp</v>
          </cell>
          <cell r="B2424" t="str">
            <v>07/3.0.1</v>
          </cell>
          <cell r="C2424">
            <v>1604</v>
          </cell>
          <cell r="D2424">
            <v>12954</v>
          </cell>
          <cell r="E2424" t="str">
            <v>Cardamine resedifolia L.</v>
          </cell>
        </row>
        <row r="2425">
          <cell r="A2425" t="str">
            <v>esp</v>
          </cell>
          <cell r="B2425" t="str">
            <v>07/3.0.1</v>
          </cell>
          <cell r="C2425">
            <v>7335</v>
          </cell>
          <cell r="D2425">
            <v>20149</v>
          </cell>
          <cell r="E2425" t="str">
            <v>Cryptogramma crispa (L.) R.Br.</v>
          </cell>
        </row>
        <row r="2426">
          <cell r="A2426" t="str">
            <v>subsp</v>
          </cell>
          <cell r="B2426" t="str">
            <v>07/3.0.1</v>
          </cell>
          <cell r="C2426">
            <v>7373</v>
          </cell>
          <cell r="D2426">
            <v>23221</v>
          </cell>
          <cell r="E2426" t="str">
            <v>Dryopteris affinis subsp. cambrensis Fraser-Jenk.</v>
          </cell>
        </row>
        <row r="2427">
          <cell r="A2427" t="str">
            <v>esp</v>
          </cell>
          <cell r="B2427" t="str">
            <v>07/3.0.1</v>
          </cell>
          <cell r="C2427">
            <v>7374</v>
          </cell>
          <cell r="D2427">
            <v>23227</v>
          </cell>
          <cell r="E2427" t="str">
            <v>Dryopteris ardechensis Fraser-Jenk.</v>
          </cell>
        </row>
        <row r="2428">
          <cell r="A2428" t="str">
            <v>esp</v>
          </cell>
          <cell r="B2428" t="str">
            <v>07/3.0.1</v>
          </cell>
          <cell r="C2428">
            <v>7384</v>
          </cell>
          <cell r="D2428">
            <v>23320</v>
          </cell>
          <cell r="E2428" t="str">
            <v>Dryopteris tyrrhena Fraser-Jenk. &amp; Reichst.</v>
          </cell>
        </row>
        <row r="2429">
          <cell r="A2429" t="str">
            <v>hyb</v>
          </cell>
          <cell r="B2429" t="str">
            <v>07/3.0.1</v>
          </cell>
          <cell r="C2429">
            <v>7387</v>
          </cell>
          <cell r="D2429">
            <v>23251</v>
          </cell>
          <cell r="E2429" t="str">
            <v>Dryopteris x complexa n-subsp. contorta Fraser-Jenk. [Dryopteris affinis subsp. cambrensis Fraser-Jenk. x Dryopteris filix-mas (L.) Schott]</v>
          </cell>
        </row>
        <row r="2430">
          <cell r="A2430" t="str">
            <v>hyb</v>
          </cell>
          <cell r="B2430" t="str">
            <v>07/3.0.1</v>
          </cell>
          <cell r="C2430">
            <v>31779</v>
          </cell>
          <cell r="D2430">
            <v>79632</v>
          </cell>
          <cell r="E2430" t="str">
            <v>Dryopteris x lunensis Gibby, S.Jess. &amp; Marchetti [Dryopteris filix-mas (L.) Schott x Dryopteris tyrrhena Fraser-Jenk. &amp; Reichst.]</v>
          </cell>
        </row>
        <row r="2431">
          <cell r="A2431" t="str">
            <v>hyb</v>
          </cell>
          <cell r="B2431" t="str">
            <v>07/3.0.1</v>
          </cell>
          <cell r="C2431">
            <v>7391</v>
          </cell>
          <cell r="D2431">
            <v>23303</v>
          </cell>
          <cell r="E2431" t="str">
            <v>Dryopteris x sardoa Fraser-Jenk. &amp; Reichst. [Dryopteris oreades Fomin x Dryopteris tyrrhena Fraser-Jenk. &amp; Reichst.]</v>
          </cell>
        </row>
        <row r="2432">
          <cell r="A2432" t="str">
            <v>esp</v>
          </cell>
          <cell r="B2432" t="str">
            <v>07/3.0.1</v>
          </cell>
          <cell r="C2432">
            <v>4755</v>
          </cell>
          <cell r="D2432">
            <v>30134</v>
          </cell>
          <cell r="E2432" t="str">
            <v>Geum reptans L.</v>
          </cell>
        </row>
        <row r="2433">
          <cell r="A2433" t="str">
            <v>esp</v>
          </cell>
          <cell r="B2433" t="str">
            <v>07/3.0.1</v>
          </cell>
          <cell r="C2433">
            <v>30242</v>
          </cell>
          <cell r="D2433">
            <v>75250</v>
          </cell>
          <cell r="E2433" t="str">
            <v>Murbeckiella pinnatifida (Lam.) Rothm.</v>
          </cell>
        </row>
        <row r="2434">
          <cell r="A2434" t="str">
            <v>esp</v>
          </cell>
          <cell r="B2434" t="str">
            <v>07/3.0.1</v>
          </cell>
          <cell r="C2434">
            <v>2149</v>
          </cell>
          <cell r="D2434">
            <v>47985</v>
          </cell>
          <cell r="E2434" t="str">
            <v>Paronychia polygonifolia (Vill.) DC.</v>
          </cell>
        </row>
        <row r="2435">
          <cell r="A2435" t="str">
            <v>esp</v>
          </cell>
          <cell r="B2435" t="str">
            <v>07/3.0.1</v>
          </cell>
          <cell r="C2435">
            <v>7090</v>
          </cell>
          <cell r="D2435">
            <v>50561</v>
          </cell>
          <cell r="E2435" t="str">
            <v>Poa laxa Haenke</v>
          </cell>
        </row>
        <row r="2436">
          <cell r="A2436" t="str">
            <v>esp</v>
          </cell>
          <cell r="B2436" t="str">
            <v>07/3.0.1</v>
          </cell>
          <cell r="C2436">
            <v>4523</v>
          </cell>
          <cell r="D2436">
            <v>55036</v>
          </cell>
          <cell r="E2436" t="str">
            <v>Ranunculus glacialis L.</v>
          </cell>
        </row>
        <row r="2437">
          <cell r="A2437" t="str">
            <v>hyb</v>
          </cell>
          <cell r="B2437" t="str">
            <v>07/3.0.1</v>
          </cell>
          <cell r="C2437">
            <v>13713</v>
          </cell>
          <cell r="D2437">
            <v>54681</v>
          </cell>
          <cell r="E2437" t="str">
            <v>Ranunculus x aconitoides DC. ex Rouy [Ranunculus aconitifolius L. x Ranunculus glacialis L.]</v>
          </cell>
        </row>
        <row r="2438">
          <cell r="A2438" t="str">
            <v>hyb</v>
          </cell>
          <cell r="B2438" t="str">
            <v>07/3.0.1</v>
          </cell>
          <cell r="C2438">
            <v>13719</v>
          </cell>
          <cell r="D2438">
            <v>55019</v>
          </cell>
          <cell r="E2438" t="str">
            <v>Ranunculus x gelidus Hoffmanns. ex Rchb. [Ranunculus alpestris L. subsp. alpestris x Ranunculus glacialis L.]</v>
          </cell>
        </row>
        <row r="2439">
          <cell r="A2439" t="str">
            <v>esp</v>
          </cell>
          <cell r="B2439" t="str">
            <v>07/3.0.1</v>
          </cell>
          <cell r="C2439">
            <v>14030</v>
          </cell>
          <cell r="D2439">
            <v>58877</v>
          </cell>
          <cell r="E2439" t="str">
            <v>Rumex salicifolius Weinm.</v>
          </cell>
        </row>
        <row r="2440">
          <cell r="A2440" t="str">
            <v>esp</v>
          </cell>
          <cell r="B2440" t="str">
            <v>07/3.0.1.0.1</v>
          </cell>
          <cell r="C2440">
            <v>8526</v>
          </cell>
          <cell r="D2440">
            <v>331</v>
          </cell>
          <cell r="E2440" t="str">
            <v>Achillea erba-rotta All.</v>
          </cell>
        </row>
        <row r="2441">
          <cell r="A2441" t="str">
            <v>subsp</v>
          </cell>
          <cell r="B2441" t="str">
            <v>07/3.0.1.0.1</v>
          </cell>
          <cell r="C2441">
            <v>359</v>
          </cell>
          <cell r="D2441">
            <v>333</v>
          </cell>
          <cell r="E2441" t="str">
            <v>Achillea erba-rotta All. subsp. erba-rotta</v>
          </cell>
        </row>
        <row r="2442">
          <cell r="A2442" t="str">
            <v>subsp</v>
          </cell>
          <cell r="B2442" t="str">
            <v>07/3.0.1.0.1</v>
          </cell>
          <cell r="C2442">
            <v>360</v>
          </cell>
          <cell r="D2442">
            <v>332</v>
          </cell>
          <cell r="E2442" t="str">
            <v>Achillea erba-rotta subsp. ambigua (Heimerl) I.Richardson</v>
          </cell>
        </row>
        <row r="2443">
          <cell r="A2443" t="str">
            <v>esp</v>
          </cell>
          <cell r="B2443" t="str">
            <v>07/3.0.1.0.1</v>
          </cell>
          <cell r="C2443">
            <v>369</v>
          </cell>
          <cell r="D2443">
            <v>398</v>
          </cell>
          <cell r="E2443" t="str">
            <v>Achillea nana L.</v>
          </cell>
        </row>
        <row r="2444">
          <cell r="A2444" t="str">
            <v>hyb</v>
          </cell>
          <cell r="B2444" t="str">
            <v>07/3.0.1.0.1</v>
          </cell>
          <cell r="C2444">
            <v>8169</v>
          </cell>
          <cell r="D2444">
            <v>352</v>
          </cell>
          <cell r="E2444" t="str">
            <v>Achillea x laggeri Sch.Bip. [Achillea atrata L. x Achillea nana L.]</v>
          </cell>
        </row>
        <row r="2445">
          <cell r="A2445" t="str">
            <v>hyb</v>
          </cell>
          <cell r="B2445" t="str">
            <v>07/3.0.1.0.1</v>
          </cell>
          <cell r="C2445">
            <v>8172</v>
          </cell>
          <cell r="D2445">
            <v>403</v>
          </cell>
          <cell r="E2445" t="str">
            <v>Achillea x obscura Nees [Achillea erba-rotta subsp. moschata (Wulfen) Vacc. x Achillea nana L.] [1831 - Ind. Sem. Hort. Bonn, 1831 : 1]</v>
          </cell>
        </row>
        <row r="2446">
          <cell r="A2446" t="str">
            <v>esp</v>
          </cell>
          <cell r="B2446" t="str">
            <v>07/3.0.1.0.1</v>
          </cell>
          <cell r="C2446">
            <v>380</v>
          </cell>
          <cell r="D2446">
            <v>807</v>
          </cell>
          <cell r="E2446" t="str">
            <v>Adenostyles leucophylla (Willd.) Rchb.</v>
          </cell>
        </row>
        <row r="2447">
          <cell r="A2447" t="str">
            <v>esp</v>
          </cell>
          <cell r="B2447" t="str">
            <v>07/3.0.1.0.1</v>
          </cell>
          <cell r="C2447">
            <v>4316</v>
          </cell>
          <cell r="D2447">
            <v>4585</v>
          </cell>
          <cell r="E2447" t="str">
            <v>Androsace alpina (L.) Lam.</v>
          </cell>
        </row>
        <row r="2448">
          <cell r="A2448" t="str">
            <v>esp</v>
          </cell>
          <cell r="B2448" t="str">
            <v>07/3.0.1.0.1</v>
          </cell>
          <cell r="C2448">
            <v>1596</v>
          </cell>
          <cell r="D2448">
            <v>12927</v>
          </cell>
          <cell r="E2448" t="str">
            <v>Cardamine plumieri Vill.</v>
          </cell>
        </row>
        <row r="2449">
          <cell r="A2449" t="str">
            <v>esp</v>
          </cell>
          <cell r="B2449" t="str">
            <v>07/3.0.1.0.1</v>
          </cell>
          <cell r="C2449">
            <v>2029</v>
          </cell>
          <cell r="D2449">
            <v>15942</v>
          </cell>
          <cell r="E2449" t="str">
            <v>Cerastium pedunculatum Gaudin</v>
          </cell>
        </row>
        <row r="2450">
          <cell r="A2450" t="str">
            <v>esp</v>
          </cell>
          <cell r="B2450" t="str">
            <v>07/3.0.1.0.1</v>
          </cell>
          <cell r="C2450">
            <v>2038</v>
          </cell>
          <cell r="D2450">
            <v>16042</v>
          </cell>
          <cell r="E2450" t="str">
            <v>Cerastium uniflorum Clairv.</v>
          </cell>
        </row>
        <row r="2451">
          <cell r="A2451" t="str">
            <v>subsp</v>
          </cell>
          <cell r="B2451" t="str">
            <v>07/3.0.1.0.1</v>
          </cell>
          <cell r="C2451">
            <v>1620</v>
          </cell>
          <cell r="D2451">
            <v>119878</v>
          </cell>
          <cell r="E2451" t="str">
            <v>Coincya monensis subsp. montana (DC.) B.Bock comb. nov. prop.</v>
          </cell>
        </row>
        <row r="2452">
          <cell r="A2452" t="str">
            <v>esp</v>
          </cell>
          <cell r="B2452" t="str">
            <v>07/3.0.1.0.1</v>
          </cell>
          <cell r="C2452">
            <v>1622</v>
          </cell>
          <cell r="D2452">
            <v>18503</v>
          </cell>
          <cell r="E2452" t="str">
            <v>Coincya richeri (Vill.) Greuter &amp; Burdet</v>
          </cell>
        </row>
        <row r="2453">
          <cell r="A2453" t="str">
            <v>esp</v>
          </cell>
          <cell r="B2453" t="str">
            <v>07/3.0.1.0.1</v>
          </cell>
          <cell r="C2453">
            <v>1691</v>
          </cell>
          <cell r="D2453">
            <v>21958</v>
          </cell>
          <cell r="E2453" t="str">
            <v>Descurainia tanacetifolia (L.) Prantl</v>
          </cell>
        </row>
        <row r="2454">
          <cell r="A2454" t="str">
            <v>subsp</v>
          </cell>
          <cell r="B2454" t="str">
            <v>07/3.0.1.0.1</v>
          </cell>
          <cell r="C2454">
            <v>12249</v>
          </cell>
          <cell r="D2454">
            <v>103002</v>
          </cell>
          <cell r="E2454" t="str">
            <v>Descurainia tanacetifolia (L.) Prantl subsp. tanacetifolia</v>
          </cell>
        </row>
        <row r="2455">
          <cell r="A2455" t="str">
            <v>esp</v>
          </cell>
          <cell r="B2455" t="str">
            <v>07/3.0.1.0.1</v>
          </cell>
          <cell r="C2455">
            <v>754</v>
          </cell>
          <cell r="D2455">
            <v>22753</v>
          </cell>
          <cell r="E2455" t="str">
            <v>Doronicum clusii (All.) Tausch</v>
          </cell>
        </row>
        <row r="2456">
          <cell r="A2456" t="str">
            <v>esp</v>
          </cell>
          <cell r="B2456" t="str">
            <v>07/3.0.1.0.1</v>
          </cell>
          <cell r="C2456">
            <v>7380</v>
          </cell>
          <cell r="D2456">
            <v>23290</v>
          </cell>
          <cell r="E2456" t="str">
            <v>Dryopteris oreades Fomin</v>
          </cell>
        </row>
        <row r="2457">
          <cell r="A2457" t="str">
            <v>hyb</v>
          </cell>
          <cell r="B2457" t="str">
            <v>07/3.0.1.0.1</v>
          </cell>
          <cell r="C2457">
            <v>7390</v>
          </cell>
          <cell r="D2457">
            <v>23283</v>
          </cell>
          <cell r="E2457" t="str">
            <v>Dryopteris x mantoniae Fraser-Jenk. &amp; Corley [Dryopteris filix-mas (L.) Schott x Dryopteris oreades Fomin]</v>
          </cell>
        </row>
        <row r="2458">
          <cell r="A2458" t="str">
            <v>esp</v>
          </cell>
          <cell r="B2458" t="str">
            <v>07/3.0.1.0.1</v>
          </cell>
          <cell r="C2458">
            <v>1722</v>
          </cell>
          <cell r="D2458">
            <v>36000</v>
          </cell>
          <cell r="E2458" t="str">
            <v>Isatis alpina Vill.</v>
          </cell>
        </row>
        <row r="2459">
          <cell r="A2459" t="str">
            <v>esp</v>
          </cell>
          <cell r="B2459" t="str">
            <v>07/3.0.1.0.1</v>
          </cell>
          <cell r="C2459">
            <v>2105</v>
          </cell>
          <cell r="D2459">
            <v>40391</v>
          </cell>
          <cell r="E2459" t="str">
            <v>Lychnis flos-jovis (L.) Desr.</v>
          </cell>
        </row>
        <row r="2460">
          <cell r="A2460" t="str">
            <v>esp</v>
          </cell>
          <cell r="B2460" t="str">
            <v>07/3.0.1.0.1</v>
          </cell>
          <cell r="C2460">
            <v>1831</v>
          </cell>
          <cell r="D2460">
            <v>44174</v>
          </cell>
          <cell r="E2460" t="str">
            <v>Noccaea corymbosa (J.Gay) F.K.Mey.</v>
          </cell>
        </row>
        <row r="2461">
          <cell r="A2461" t="str">
            <v>esp</v>
          </cell>
          <cell r="B2461" t="str">
            <v>07/3.0.1.0.1</v>
          </cell>
          <cell r="C2461">
            <v>4220</v>
          </cell>
          <cell r="D2461">
            <v>47220</v>
          </cell>
          <cell r="E2461" t="str">
            <v>Oxyria digyna (L.) Hill</v>
          </cell>
        </row>
        <row r="2462">
          <cell r="A2462" t="str">
            <v>esp</v>
          </cell>
          <cell r="B2462" t="str">
            <v>07/3.0.1.0.1</v>
          </cell>
          <cell r="C2462">
            <v>5285</v>
          </cell>
          <cell r="D2462">
            <v>61012</v>
          </cell>
          <cell r="E2462" t="str">
            <v>Saxifraga seguieri Spreng.</v>
          </cell>
        </row>
        <row r="2463">
          <cell r="A2463" t="str">
            <v>esp</v>
          </cell>
          <cell r="B2463" t="str">
            <v>07/3.0.1.0.1</v>
          </cell>
          <cell r="C2463">
            <v>7130</v>
          </cell>
          <cell r="D2463">
            <v>63545</v>
          </cell>
          <cell r="E2463" t="str">
            <v>Sesleria ovata (Hoppe) A.Kern.</v>
          </cell>
        </row>
        <row r="2464">
          <cell r="A2464" t="str">
            <v>esp</v>
          </cell>
          <cell r="B2464" t="str">
            <v>07/3.0.1.0.1</v>
          </cell>
          <cell r="C2464">
            <v>14536</v>
          </cell>
          <cell r="D2464">
            <v>64400</v>
          </cell>
          <cell r="E2464" t="str">
            <v>Silene vallesia L.</v>
          </cell>
        </row>
        <row r="2465">
          <cell r="A2465" t="str">
            <v>esp</v>
          </cell>
          <cell r="B2465" t="str">
            <v>07/3.0.1.0.1</v>
          </cell>
          <cell r="C2465">
            <v>3235</v>
          </cell>
          <cell r="D2465">
            <v>71559</v>
          </cell>
          <cell r="E2465" t="str">
            <v>Vicia cusnae Foggi &amp; Ricceri</v>
          </cell>
        </row>
        <row r="2466">
          <cell r="A2466" t="str">
            <v>esp</v>
          </cell>
          <cell r="B2466" t="str">
            <v>07/3.0.1.0.1</v>
          </cell>
          <cell r="C2466">
            <v>5766</v>
          </cell>
          <cell r="D2466">
            <v>72665</v>
          </cell>
          <cell r="E2466" t="str">
            <v>Viola valderia All.</v>
          </cell>
        </row>
        <row r="2467">
          <cell r="A2467" t="str">
            <v>esp</v>
          </cell>
          <cell r="B2467" t="str">
            <v>07/3.0.1.0.2</v>
          </cell>
          <cell r="C2467">
            <v>4420</v>
          </cell>
          <cell r="D2467">
            <v>5707</v>
          </cell>
          <cell r="E2467" t="str">
            <v>Aquilegia bernardii Gren.</v>
          </cell>
        </row>
        <row r="2468">
          <cell r="A2468" t="str">
            <v>subsp</v>
          </cell>
          <cell r="B2468" t="str">
            <v>07/3.0.1.0.2</v>
          </cell>
          <cell r="C2468">
            <v>6638</v>
          </cell>
          <cell r="D2468">
            <v>6707</v>
          </cell>
          <cell r="E2468" t="str">
            <v>Arrhenatherum elatius subsp. sardoum (Em.Schmid) Gamisans</v>
          </cell>
        </row>
        <row r="2469">
          <cell r="A2469" t="str">
            <v>esp</v>
          </cell>
          <cell r="B2469" t="str">
            <v>07/3.0.1.0.2</v>
          </cell>
          <cell r="C2469">
            <v>712</v>
          </cell>
          <cell r="D2469">
            <v>19616</v>
          </cell>
          <cell r="E2469" t="str">
            <v>Crepis bellidifolia Loisel.</v>
          </cell>
        </row>
        <row r="2470">
          <cell r="A2470" t="str">
            <v>var</v>
          </cell>
          <cell r="B2470" t="str">
            <v>07/3.0.1.0.2</v>
          </cell>
          <cell r="C2470">
            <v>13329</v>
          </cell>
          <cell r="D2470">
            <v>50344</v>
          </cell>
          <cell r="E2470" t="str">
            <v>Poa balbisii var. prorepens (Hack.) Rouy</v>
          </cell>
        </row>
        <row r="2471">
          <cell r="A2471" t="str">
            <v>var</v>
          </cell>
          <cell r="B2471" t="str">
            <v>07/3.0.1.0.2</v>
          </cell>
          <cell r="C2471">
            <v>14033</v>
          </cell>
          <cell r="D2471">
            <v>58894</v>
          </cell>
          <cell r="E2471" t="str">
            <v>Rumex scutatus subsp. scutatus var. insularis Briq.</v>
          </cell>
        </row>
        <row r="2472">
          <cell r="A2472" t="str">
            <v>var</v>
          </cell>
          <cell r="B2472" t="str">
            <v>07/3.0.1.0.2</v>
          </cell>
          <cell r="C2472">
            <v>14407</v>
          </cell>
          <cell r="D2472">
            <v>118789</v>
          </cell>
          <cell r="E2472" t="str">
            <v>Scrophularia canina subsp. pinnatifida var. deschatresii Gamisans</v>
          </cell>
        </row>
        <row r="2473">
          <cell r="A2473" t="str">
            <v>esp</v>
          </cell>
          <cell r="B2473" t="str">
            <v>07/3.0.1.0.2</v>
          </cell>
          <cell r="C2473">
            <v>5745</v>
          </cell>
          <cell r="D2473">
            <v>72062</v>
          </cell>
          <cell r="E2473" t="str">
            <v>Viola argenteria Moraldo &amp; Forneris</v>
          </cell>
        </row>
        <row r="2474">
          <cell r="A2474" t="str">
            <v>esp</v>
          </cell>
          <cell r="B2474" t="str">
            <v>07/3.0.1.0.3</v>
          </cell>
          <cell r="C2474">
            <v>355</v>
          </cell>
          <cell r="D2474">
            <v>314</v>
          </cell>
          <cell r="E2474" t="str">
            <v>Achillea chamaemelifolia Pourr.</v>
          </cell>
        </row>
        <row r="2475">
          <cell r="A2475" t="str">
            <v>esp</v>
          </cell>
          <cell r="B2475" t="str">
            <v>07/3.0.1.0.3</v>
          </cell>
          <cell r="C2475">
            <v>4331</v>
          </cell>
          <cell r="D2475">
            <v>4669</v>
          </cell>
          <cell r="E2475" t="str">
            <v>Androsace pyrenaica Lam.</v>
          </cell>
        </row>
        <row r="2476">
          <cell r="A2476" t="str">
            <v>esp</v>
          </cell>
          <cell r="B2476" t="str">
            <v>07/3.0.1.0.3</v>
          </cell>
          <cell r="C2476">
            <v>8607</v>
          </cell>
          <cell r="D2476">
            <v>4684</v>
          </cell>
          <cell r="E2476" t="str">
            <v>Androsace vitaliana (L.) Lapeyr.</v>
          </cell>
        </row>
        <row r="2477">
          <cell r="A2477" t="str">
            <v>subsp</v>
          </cell>
          <cell r="B2477" t="str">
            <v>07/3.0.1.0.3</v>
          </cell>
          <cell r="C2477">
            <v>4335</v>
          </cell>
          <cell r="D2477">
            <v>4686</v>
          </cell>
          <cell r="E2477" t="str">
            <v>Androsace vitaliana (L.) Lapeyr. subsp. vitaliana</v>
          </cell>
        </row>
        <row r="2478">
          <cell r="A2478" t="str">
            <v>subsp</v>
          </cell>
          <cell r="B2478" t="str">
            <v>07/3.0.1.0.3</v>
          </cell>
          <cell r="C2478">
            <v>4336</v>
          </cell>
          <cell r="D2478">
            <v>4685</v>
          </cell>
          <cell r="E2478" t="str">
            <v>Androsace vitaliana subsp. cinerea (H.Sund.) Kress</v>
          </cell>
        </row>
        <row r="2479">
          <cell r="A2479" t="str">
            <v>esp</v>
          </cell>
          <cell r="B2479" t="str">
            <v>07/3.0.1.0.3</v>
          </cell>
          <cell r="C2479">
            <v>1530</v>
          </cell>
          <cell r="D2479">
            <v>9781</v>
          </cell>
          <cell r="E2479" t="str">
            <v>Biscutella flexuosa Jord.</v>
          </cell>
        </row>
        <row r="2480">
          <cell r="A2480" t="str">
            <v>esp</v>
          </cell>
          <cell r="B2480" t="str">
            <v>07/3.0.1.0.3</v>
          </cell>
          <cell r="C2480">
            <v>30015</v>
          </cell>
          <cell r="D2480">
            <v>75023</v>
          </cell>
          <cell r="E2480" t="str">
            <v>Carduus carlinoides Gouan</v>
          </cell>
        </row>
        <row r="2481">
          <cell r="A2481" t="str">
            <v>subsp(uni)</v>
          </cell>
          <cell r="B2481" t="str">
            <v>07/3.0.1.0.3</v>
          </cell>
          <cell r="C2481">
            <v>528</v>
          </cell>
          <cell r="D2481">
            <v>13104</v>
          </cell>
          <cell r="E2481" t="str">
            <v>Carduus carlinoides Gouan subsp. carlinoides</v>
          </cell>
        </row>
        <row r="2482">
          <cell r="A2482" t="str">
            <v>esp</v>
          </cell>
          <cell r="B2482" t="str">
            <v>07/3.0.1.0.3</v>
          </cell>
          <cell r="C2482">
            <v>2032</v>
          </cell>
          <cell r="D2482">
            <v>15967</v>
          </cell>
          <cell r="E2482" t="str">
            <v>Cerastium pyrenaicum J.Gay</v>
          </cell>
        </row>
        <row r="2483">
          <cell r="A2483" t="str">
            <v>subsp</v>
          </cell>
          <cell r="B2483" t="str">
            <v>07/3.0.1.0.3</v>
          </cell>
          <cell r="C2483">
            <v>1692</v>
          </cell>
          <cell r="D2483">
            <v>103003</v>
          </cell>
          <cell r="E2483" t="str">
            <v>Descurainia tanacetifolia subsp. suffruticosa (H.J.Coste &amp; Soulié) Jauzein</v>
          </cell>
        </row>
        <row r="2484">
          <cell r="A2484" t="str">
            <v>esp</v>
          </cell>
          <cell r="B2484" t="str">
            <v>07/3.0.1.0.3</v>
          </cell>
          <cell r="C2484">
            <v>3404</v>
          </cell>
          <cell r="D2484">
            <v>25092</v>
          </cell>
          <cell r="E2484" t="str">
            <v>Erodium glandulosum (Cav.) Willd.</v>
          </cell>
        </row>
        <row r="2485">
          <cell r="A2485" t="str">
            <v>subsp</v>
          </cell>
          <cell r="B2485" t="str">
            <v>07/3.0.1.0.3</v>
          </cell>
          <cell r="C2485">
            <v>6873</v>
          </cell>
          <cell r="D2485">
            <v>27172</v>
          </cell>
          <cell r="E2485" t="str">
            <v>Festuca marginata subsp. alopecuroides (Hack.) K.Richt.</v>
          </cell>
        </row>
        <row r="2486">
          <cell r="A2486" t="str">
            <v>subsp</v>
          </cell>
          <cell r="B2486" t="str">
            <v>07/3.0.1.0.3</v>
          </cell>
          <cell r="C2486">
            <v>10074</v>
          </cell>
          <cell r="D2486">
            <v>27738</v>
          </cell>
          <cell r="E2486" t="str">
            <v>Festuca trichophylla subsp. scabrescens (Hack. ex Trab.) Catalán &amp; Stace</v>
          </cell>
        </row>
        <row r="2487">
          <cell r="A2487" t="str">
            <v>esp</v>
          </cell>
          <cell r="B2487" t="str">
            <v>07/3.0.1.0.3</v>
          </cell>
          <cell r="C2487">
            <v>10086</v>
          </cell>
          <cell r="D2487">
            <v>27811</v>
          </cell>
          <cell r="E2487" t="str">
            <v>Festuca yvesii Sennen &amp; Pau</v>
          </cell>
        </row>
        <row r="2488">
          <cell r="A2488" t="str">
            <v>subsp</v>
          </cell>
          <cell r="B2488" t="str">
            <v>07/3.0.1.0.3</v>
          </cell>
          <cell r="C2488">
            <v>6924</v>
          </cell>
          <cell r="D2488">
            <v>27813</v>
          </cell>
          <cell r="E2488" t="str">
            <v>Festuca yvesii Sennen &amp; Pau subsp. yvesii</v>
          </cell>
        </row>
        <row r="2489">
          <cell r="A2489" t="str">
            <v>esp</v>
          </cell>
          <cell r="B2489" t="str">
            <v>07/3.0.1.0.3</v>
          </cell>
          <cell r="C2489">
            <v>5044</v>
          </cell>
          <cell r="D2489">
            <v>28954</v>
          </cell>
          <cell r="E2489" t="str">
            <v>Galium cometorhizon Lapeyr.</v>
          </cell>
        </row>
        <row r="2490">
          <cell r="A2490" t="str">
            <v>esp</v>
          </cell>
          <cell r="B2490" t="str">
            <v>07/3.0.1.0.3</v>
          </cell>
          <cell r="C2490">
            <v>2094</v>
          </cell>
          <cell r="D2490">
            <v>31813</v>
          </cell>
          <cell r="E2490" t="str">
            <v>Herniaria latifolia Lapeyr.</v>
          </cell>
        </row>
        <row r="2491">
          <cell r="A2491" t="str">
            <v>esp</v>
          </cell>
          <cell r="B2491" t="str">
            <v>07/3.0.1.0.3</v>
          </cell>
          <cell r="C2491">
            <v>876</v>
          </cell>
          <cell r="D2491">
            <v>32546</v>
          </cell>
          <cell r="E2491" t="str">
            <v>Hieracium cerinthoides L.</v>
          </cell>
        </row>
        <row r="2492">
          <cell r="A2492" t="str">
            <v>esp</v>
          </cell>
          <cell r="B2492" t="str">
            <v>07/3.0.1.0.3</v>
          </cell>
          <cell r="C2492">
            <v>30180</v>
          </cell>
          <cell r="D2492">
            <v>75188</v>
          </cell>
          <cell r="E2492" t="str">
            <v>Iberis spathulata J.P.Bergeret ex DC.</v>
          </cell>
        </row>
        <row r="2493">
          <cell r="A2493" t="str">
            <v>esp</v>
          </cell>
          <cell r="B2493" t="str">
            <v>07/3.0.1.0.3</v>
          </cell>
          <cell r="C2493">
            <v>1185</v>
          </cell>
          <cell r="D2493">
            <v>102855</v>
          </cell>
          <cell r="E2493" t="str">
            <v>Jacobaea leucophylla (DC.) Pelser</v>
          </cell>
        </row>
        <row r="2494">
          <cell r="A2494" t="str">
            <v>hyb</v>
          </cell>
          <cell r="B2494" t="str">
            <v>07/3.0.1.0.3</v>
          </cell>
          <cell r="C2494">
            <v>30493</v>
          </cell>
          <cell r="D2494">
            <v>102878</v>
          </cell>
          <cell r="E2494" t="str">
            <v>Jacobaea x mirabilis (Gaut. ex Rouy) B.Bock [Jacobaea adonidifolia (Loisel.) Mérat x Jacobaea leucophylla (DC.) Pelser]</v>
          </cell>
        </row>
        <row r="2495">
          <cell r="A2495" t="str">
            <v>esp</v>
          </cell>
          <cell r="B2495" t="str">
            <v>07/3.0.1.0.3</v>
          </cell>
          <cell r="C2495">
            <v>30290</v>
          </cell>
          <cell r="D2495">
            <v>75298</v>
          </cell>
          <cell r="E2495" t="str">
            <v>Poa cenisia All.</v>
          </cell>
        </row>
        <row r="2496">
          <cell r="A2496" t="str">
            <v>var</v>
          </cell>
          <cell r="B2496" t="str">
            <v>07/3.0.1.0.3</v>
          </cell>
          <cell r="C2496">
            <v>7082</v>
          </cell>
          <cell r="D2496">
            <v>50387</v>
          </cell>
          <cell r="E2496" t="str">
            <v>Poa cenisia All. var. cenisia</v>
          </cell>
        </row>
        <row r="2497">
          <cell r="A2497" t="str">
            <v>var</v>
          </cell>
          <cell r="B2497" t="str">
            <v>07/3.0.1.0.3</v>
          </cell>
          <cell r="C2497">
            <v>32093</v>
          </cell>
          <cell r="D2497">
            <v>81814</v>
          </cell>
          <cell r="E2497" t="str">
            <v>Poa cenisia var. fontqueri (Braun-Blanq.) Portal</v>
          </cell>
        </row>
        <row r="2498">
          <cell r="A2498" t="str">
            <v>esp</v>
          </cell>
          <cell r="B2498" t="str">
            <v>07/3.0.1.0.3</v>
          </cell>
          <cell r="C2498">
            <v>4548</v>
          </cell>
          <cell r="D2498">
            <v>55254</v>
          </cell>
          <cell r="E2498" t="str">
            <v xml:space="preserve">Ranunculus parnassifolius L. </v>
          </cell>
        </row>
        <row r="2499">
          <cell r="A2499" t="str">
            <v>subsp</v>
          </cell>
          <cell r="B2499" t="str">
            <v>07/3.0.1.0.3</v>
          </cell>
          <cell r="C2499">
            <v>13699</v>
          </cell>
          <cell r="D2499">
            <v>55258</v>
          </cell>
          <cell r="E2499" t="str">
            <v>Ranunculus parnassifolius L. subsp. parnassifolius</v>
          </cell>
        </row>
        <row r="2500">
          <cell r="A2500" t="str">
            <v>esp</v>
          </cell>
          <cell r="B2500" t="str">
            <v>07/3.0.1.0.3</v>
          </cell>
          <cell r="C2500">
            <v>3227</v>
          </cell>
          <cell r="D2500">
            <v>71489</v>
          </cell>
          <cell r="E2500" t="str">
            <v>Vicia argentea Lapeyr.</v>
          </cell>
        </row>
        <row r="2501">
          <cell r="A2501" t="str">
            <v>esp</v>
          </cell>
          <cell r="B2501" t="str">
            <v>07/3.0.1.0.3</v>
          </cell>
          <cell r="C2501">
            <v>5734</v>
          </cell>
          <cell r="D2501">
            <v>72213</v>
          </cell>
          <cell r="E2501" t="str">
            <v>Viola diversifolia (DC.) W.Becker</v>
          </cell>
        </row>
        <row r="2502">
          <cell r="A2502" t="str">
            <v>esp</v>
          </cell>
          <cell r="B2502" t="str">
            <v>07/3.0.1.0.3</v>
          </cell>
          <cell r="C2502">
            <v>320</v>
          </cell>
          <cell r="D2502">
            <v>73069</v>
          </cell>
          <cell r="E2502" t="str">
            <v>Xatardia scabra (Lapeyr.) Meisn.</v>
          </cell>
        </row>
        <row r="2503">
          <cell r="A2503" t="str">
            <v>esp</v>
          </cell>
          <cell r="B2503" t="str">
            <v>07/3.0.1.0.4</v>
          </cell>
          <cell r="C2503">
            <v>1518</v>
          </cell>
          <cell r="D2503">
            <v>9758</v>
          </cell>
          <cell r="E2503" t="str">
            <v>Biscutella arvernensis Jord.</v>
          </cell>
        </row>
        <row r="2504">
          <cell r="A2504" t="str">
            <v>f.</v>
          </cell>
          <cell r="B2504" t="str">
            <v>07/3.0.1.0.4</v>
          </cell>
          <cell r="C2504">
            <v>1523</v>
          </cell>
          <cell r="D2504">
            <v>119887</v>
          </cell>
          <cell r="E2504" t="str">
            <v>Biscutella laevigata subsp. varia f. controversa (Boreau) B.Bock comb. nov. prop.</v>
          </cell>
        </row>
        <row r="2505">
          <cell r="A2505" t="str">
            <v>esp</v>
          </cell>
          <cell r="B2505" t="str">
            <v>07/3.0.1.0.4</v>
          </cell>
          <cell r="C2505">
            <v>1538</v>
          </cell>
          <cell r="D2505">
            <v>9830</v>
          </cell>
          <cell r="E2505" t="str">
            <v>Biscutella lamottei Jord.</v>
          </cell>
        </row>
        <row r="2506">
          <cell r="A2506" t="str">
            <v>esp</v>
          </cell>
          <cell r="B2506" t="str">
            <v>07/3.0.1.0.4</v>
          </cell>
          <cell r="C2506">
            <v>3887</v>
          </cell>
          <cell r="D2506">
            <v>24083</v>
          </cell>
          <cell r="E2506" t="str">
            <v>Epilobium collinum C.C.Gmel.</v>
          </cell>
        </row>
        <row r="2507">
          <cell r="A2507" t="str">
            <v>esp</v>
          </cell>
          <cell r="B2507" t="str">
            <v>07/3.0.1.0.4</v>
          </cell>
          <cell r="C2507">
            <v>30101</v>
          </cell>
          <cell r="D2507">
            <v>75109</v>
          </cell>
          <cell r="E2507" t="str">
            <v xml:space="preserve">Epilobium lanceolatum Sebast. &amp; Mauri </v>
          </cell>
        </row>
        <row r="2508">
          <cell r="A2508" t="str">
            <v>hyb</v>
          </cell>
          <cell r="B2508" t="str">
            <v>07/3.0.1.0.4</v>
          </cell>
          <cell r="C2508">
            <v>8041</v>
          </cell>
          <cell r="D2508">
            <v>24049</v>
          </cell>
          <cell r="E2508" t="str">
            <v>Epilobium x aschersonianum Hausskn. [Epilobium lanceolatum Sebast. &amp; Mauri subsp. lanceolatum x Epilobium parviflorum Schreb.]</v>
          </cell>
        </row>
        <row r="2509">
          <cell r="A2509" t="str">
            <v>hyb</v>
          </cell>
          <cell r="B2509" t="str">
            <v>07/3.0.1.0.4</v>
          </cell>
          <cell r="C2509">
            <v>8050</v>
          </cell>
          <cell r="D2509">
            <v>24085</v>
          </cell>
          <cell r="E2509" t="str">
            <v>Epilobium x confine Hausskn. [Epilobium collinum C.C.Gmel. x Epilobium montanum L.]</v>
          </cell>
        </row>
        <row r="2510">
          <cell r="A2510" t="str">
            <v>hyb</v>
          </cell>
          <cell r="B2510" t="str">
            <v>07/3.0.1.0.4</v>
          </cell>
          <cell r="C2510">
            <v>8075</v>
          </cell>
          <cell r="D2510">
            <v>24180</v>
          </cell>
          <cell r="E2510" t="str">
            <v>Epilobium x larambergianum F.W.Schultz [Epilobium collinum C.C.Gmel. x Epilobium lanceolatum Sebast. &amp; Mauri subsp. lanceolatum]</v>
          </cell>
        </row>
        <row r="2511">
          <cell r="A2511" t="str">
            <v>esp</v>
          </cell>
          <cell r="B2511" t="str">
            <v>07/3.0.1.0.4</v>
          </cell>
          <cell r="C2511">
            <v>5370</v>
          </cell>
          <cell r="D2511">
            <v>39277</v>
          </cell>
          <cell r="E2511" t="str">
            <v>Linaria repens (L.) Mill.</v>
          </cell>
        </row>
        <row r="2512">
          <cell r="A2512" t="str">
            <v>var</v>
          </cell>
          <cell r="B2512" t="str">
            <v>07/3.0.1.0.4</v>
          </cell>
          <cell r="C2512">
            <v>12509</v>
          </cell>
          <cell r="D2512">
            <v>39281</v>
          </cell>
          <cell r="E2512" t="str">
            <v>Linaria repens (L.) Mill. var. repens</v>
          </cell>
        </row>
        <row r="2513">
          <cell r="A2513" t="str">
            <v>var</v>
          </cell>
          <cell r="B2513" t="str">
            <v>07/3.0.1.0.4</v>
          </cell>
          <cell r="C2513">
            <v>12507</v>
          </cell>
          <cell r="D2513">
            <v>39278</v>
          </cell>
          <cell r="E2513" t="str">
            <v>Linaria repens var. conferta (Benth.) Rouy</v>
          </cell>
        </row>
        <row r="2514">
          <cell r="A2514" t="str">
            <v>hyb</v>
          </cell>
          <cell r="B2514" t="str">
            <v>07/3.0.1.0.4</v>
          </cell>
          <cell r="C2514">
            <v>5381</v>
          </cell>
          <cell r="D2514">
            <v>39289</v>
          </cell>
          <cell r="E2514" t="str">
            <v>Linaria x sepium Allman [Linaria repens (L.) Mill. x Linaria vulgaris Mill.]</v>
          </cell>
        </row>
        <row r="2515">
          <cell r="A2515" t="str">
            <v>esp</v>
          </cell>
          <cell r="B2515" t="str">
            <v>07/3.0.2</v>
          </cell>
          <cell r="C2515">
            <v>354</v>
          </cell>
          <cell r="D2515">
            <v>306</v>
          </cell>
          <cell r="E2515" t="str">
            <v>Achillea atrata L.</v>
          </cell>
        </row>
        <row r="2516">
          <cell r="A2516" t="str">
            <v>hyb</v>
          </cell>
          <cell r="B2516" t="str">
            <v>07/3.0.2</v>
          </cell>
          <cell r="C2516">
            <v>8168</v>
          </cell>
          <cell r="D2516">
            <v>340</v>
          </cell>
          <cell r="E2516" t="str">
            <v>Achillea x feliciana Brügger [Achillea atrata L. x Achillea millefolium L.]</v>
          </cell>
        </row>
        <row r="2517">
          <cell r="A2517" t="str">
            <v>esp</v>
          </cell>
          <cell r="B2517" t="str">
            <v>07/3.0.2</v>
          </cell>
          <cell r="C2517">
            <v>29930</v>
          </cell>
          <cell r="D2517">
            <v>74938</v>
          </cell>
          <cell r="E2517" t="str">
            <v>Adenostyles alpina (L.) Bluff &amp; Fingerh.</v>
          </cell>
        </row>
        <row r="2518">
          <cell r="A2518" t="str">
            <v>subsp</v>
          </cell>
          <cell r="B2518" t="str">
            <v>07/3.0.2</v>
          </cell>
          <cell r="C2518">
            <v>378</v>
          </cell>
          <cell r="D2518">
            <v>795</v>
          </cell>
          <cell r="E2518" t="str">
            <v>Adenostyles alpina (L.) Bluff &amp; Fingerh. subsp. alpina</v>
          </cell>
        </row>
        <row r="2519">
          <cell r="A2519" t="str">
            <v>esp</v>
          </cell>
          <cell r="B2519" t="str">
            <v>07/3.0.2</v>
          </cell>
          <cell r="C2519">
            <v>8544</v>
          </cell>
          <cell r="D2519">
            <v>1068</v>
          </cell>
          <cell r="E2519" t="str">
            <v>Aethionema saxatile (L.) R.Br.</v>
          </cell>
        </row>
        <row r="2520">
          <cell r="A2520" t="str">
            <v>subsp</v>
          </cell>
          <cell r="B2520" t="str">
            <v>07/3.0.2</v>
          </cell>
          <cell r="C2520">
            <v>7497</v>
          </cell>
          <cell r="D2520">
            <v>1071</v>
          </cell>
          <cell r="E2520" t="str">
            <v>Aethionema saxatile (L.) R.Br. subsp. saxatile</v>
          </cell>
        </row>
        <row r="2521">
          <cell r="A2521" t="str">
            <v>subsp</v>
          </cell>
          <cell r="B2521" t="str">
            <v>07/3.0.2</v>
          </cell>
          <cell r="C2521">
            <v>1465</v>
          </cell>
          <cell r="D2521">
            <v>1070</v>
          </cell>
          <cell r="E2521" t="str">
            <v>Aethionema saxatile subsp. ovalifolium (DC.) Nyman</v>
          </cell>
        </row>
        <row r="2522">
          <cell r="A2522" t="str">
            <v>esp</v>
          </cell>
          <cell r="B2522" t="str">
            <v>07/3.0.2</v>
          </cell>
          <cell r="C2522">
            <v>1470</v>
          </cell>
          <cell r="D2522">
            <v>3775</v>
          </cell>
          <cell r="E2522" t="str">
            <v>Alyssum alpestre L.</v>
          </cell>
        </row>
        <row r="2523">
          <cell r="A2523" t="str">
            <v>esp</v>
          </cell>
          <cell r="B2523" t="str">
            <v>07/3.0.2</v>
          </cell>
          <cell r="C2523">
            <v>29943</v>
          </cell>
          <cell r="D2523">
            <v>74951</v>
          </cell>
          <cell r="E2523" t="str">
            <v xml:space="preserve">Alyssum cuneifolium Ten. </v>
          </cell>
        </row>
        <row r="2524">
          <cell r="A2524" t="str">
            <v>subsp(uni)</v>
          </cell>
          <cell r="B2524" t="str">
            <v>07/3.0.2</v>
          </cell>
          <cell r="C2524">
            <v>1473</v>
          </cell>
          <cell r="D2524">
            <v>3809</v>
          </cell>
          <cell r="E2524" t="str">
            <v>Alyssum cuneifolium Ten. subsp. cuneifolium</v>
          </cell>
        </row>
        <row r="2525">
          <cell r="A2525" t="str">
            <v>esp</v>
          </cell>
          <cell r="B2525" t="str">
            <v>07/3.0.2</v>
          </cell>
          <cell r="C2525">
            <v>4330</v>
          </cell>
          <cell r="D2525">
            <v>4661</v>
          </cell>
          <cell r="E2525" t="str">
            <v>Androsace pubescens DC.</v>
          </cell>
        </row>
        <row r="2526">
          <cell r="A2526" t="str">
            <v>esp</v>
          </cell>
          <cell r="B2526" t="str">
            <v>07/3.0.2</v>
          </cell>
          <cell r="C2526">
            <v>4426</v>
          </cell>
          <cell r="D2526">
            <v>5715</v>
          </cell>
          <cell r="E2526" t="str">
            <v>Aquilegia hirsutissima Timb.-Lagr.</v>
          </cell>
        </row>
        <row r="2527">
          <cell r="A2527" t="str">
            <v>esp</v>
          </cell>
          <cell r="B2527" t="str">
            <v>07/3.0.2</v>
          </cell>
          <cell r="C2527">
            <v>8635</v>
          </cell>
          <cell r="D2527">
            <v>5731</v>
          </cell>
          <cell r="E2527" t="str">
            <v>Aquilegia viscosa Gouan</v>
          </cell>
        </row>
        <row r="2528">
          <cell r="A2528" t="str">
            <v>esp</v>
          </cell>
          <cell r="B2528" t="str">
            <v>07/3.0.2</v>
          </cell>
          <cell r="C2528">
            <v>445</v>
          </cell>
          <cell r="D2528">
            <v>6862</v>
          </cell>
          <cell r="E2528" t="str">
            <v>Artemisia genipi Weber</v>
          </cell>
        </row>
        <row r="2529">
          <cell r="A2529" t="str">
            <v>esp</v>
          </cell>
          <cell r="B2529" t="str">
            <v>07/3.0.2</v>
          </cell>
          <cell r="C2529">
            <v>32507</v>
          </cell>
          <cell r="D2529">
            <v>82855</v>
          </cell>
          <cell r="E2529" t="str">
            <v>Athamanta turbith Brot.</v>
          </cell>
        </row>
        <row r="2530">
          <cell r="A2530" t="str">
            <v>esp</v>
          </cell>
          <cell r="B2530" t="str">
            <v>07/3.0.2</v>
          </cell>
          <cell r="C2530">
            <v>31926</v>
          </cell>
          <cell r="D2530">
            <v>81325</v>
          </cell>
          <cell r="E2530" t="str">
            <v>Aurinia sinuata (L.) Griseb.</v>
          </cell>
        </row>
        <row r="2531">
          <cell r="A2531" t="str">
            <v>esp</v>
          </cell>
          <cell r="B2531" t="str">
            <v>07/3.0.2</v>
          </cell>
          <cell r="C2531">
            <v>30065</v>
          </cell>
          <cell r="D2531">
            <v>75073</v>
          </cell>
          <cell r="E2531" t="str">
            <v>Crepis pygmaea L.</v>
          </cell>
        </row>
        <row r="2532">
          <cell r="A2532" t="str">
            <v>esp</v>
          </cell>
          <cell r="B2532" t="str">
            <v>07/3.0.2</v>
          </cell>
          <cell r="C2532">
            <v>731</v>
          </cell>
          <cell r="D2532">
            <v>19747</v>
          </cell>
          <cell r="E2532" t="str">
            <v>Crepis rhaetica Hegetschw.</v>
          </cell>
        </row>
        <row r="2533">
          <cell r="A2533" t="str">
            <v>esp</v>
          </cell>
          <cell r="B2533" t="str">
            <v>07/3.0.2</v>
          </cell>
          <cell r="C2533">
            <v>756</v>
          </cell>
          <cell r="D2533">
            <v>22761</v>
          </cell>
          <cell r="E2533" t="str">
            <v>Doronicum grandiflorum Lam.</v>
          </cell>
        </row>
        <row r="2534">
          <cell r="A2534" t="str">
            <v>esp</v>
          </cell>
          <cell r="B2534" t="str">
            <v>07/3.0.2</v>
          </cell>
          <cell r="C2534">
            <v>30092</v>
          </cell>
          <cell r="D2534">
            <v>75100</v>
          </cell>
          <cell r="E2534" t="str">
            <v>Dryopteris pallida (Bory) Maire &amp; Petitm.</v>
          </cell>
        </row>
        <row r="2535">
          <cell r="A2535" t="str">
            <v>subsp(uni)</v>
          </cell>
          <cell r="B2535" t="str">
            <v>07/3.0.2</v>
          </cell>
          <cell r="C2535">
            <v>7381</v>
          </cell>
          <cell r="D2535">
            <v>23294</v>
          </cell>
          <cell r="E2535" t="str">
            <v>Dryopteris pallida (Bory) Maire &amp; Petitm. subsp. pallida</v>
          </cell>
        </row>
        <row r="2536">
          <cell r="A2536" t="str">
            <v>esp</v>
          </cell>
          <cell r="B2536" t="str">
            <v>07/3.0.2</v>
          </cell>
          <cell r="C2536">
            <v>7383</v>
          </cell>
          <cell r="D2536">
            <v>23315</v>
          </cell>
          <cell r="E2536" t="str">
            <v>Dryopteris submontana (Fraser-Jenk. &amp; Jermy) Fraser-Jenk.</v>
          </cell>
        </row>
        <row r="2537">
          <cell r="A2537" t="str">
            <v>esp</v>
          </cell>
          <cell r="B2537" t="str">
            <v>07/3.0.2</v>
          </cell>
          <cell r="C2537">
            <v>9946</v>
          </cell>
          <cell r="D2537">
            <v>24964</v>
          </cell>
          <cell r="E2537" t="str">
            <v>Erigeron verguinii Sennen</v>
          </cell>
        </row>
        <row r="2538">
          <cell r="A2538" t="str">
            <v>esp</v>
          </cell>
          <cell r="B2538" t="str">
            <v>07/3.0.2</v>
          </cell>
          <cell r="C2538">
            <v>175</v>
          </cell>
          <cell r="D2538">
            <v>25394</v>
          </cell>
          <cell r="E2538" t="str">
            <v>Eryngium spinalba Vill.</v>
          </cell>
        </row>
        <row r="2539">
          <cell r="A2539" t="str">
            <v>esp</v>
          </cell>
          <cell r="B2539" t="str">
            <v>07/3.0.2</v>
          </cell>
          <cell r="C2539">
            <v>30776</v>
          </cell>
          <cell r="D2539">
            <v>75875</v>
          </cell>
          <cell r="E2539" t="str">
            <v>Erysimum ochroleucum (Schleich.) DC.</v>
          </cell>
        </row>
        <row r="2540">
          <cell r="A2540" t="str">
            <v>esp</v>
          </cell>
          <cell r="B2540" t="str">
            <v>07/3.0.2</v>
          </cell>
          <cell r="C2540">
            <v>1672</v>
          </cell>
          <cell r="D2540">
            <v>25550</v>
          </cell>
          <cell r="E2540" t="str">
            <v>Erysimum repandum L.</v>
          </cell>
        </row>
        <row r="2541">
          <cell r="A2541" t="str">
            <v>hyb</v>
          </cell>
          <cell r="B2541" t="str">
            <v>07/3.0.2</v>
          </cell>
          <cell r="C2541">
            <v>168</v>
          </cell>
          <cell r="D2541">
            <v>25513</v>
          </cell>
          <cell r="E2541" t="str">
            <v>Erysimum x marshallii (Henfr.) Bois [Erysimum ochroleucum (Schleich.) DC. x Erysimum perofskianum Fisch. &amp; C.A. Mey.]</v>
          </cell>
        </row>
        <row r="2542">
          <cell r="A2542" t="str">
            <v>esp</v>
          </cell>
          <cell r="B2542" t="str">
            <v>07/3.0.2</v>
          </cell>
          <cell r="C2542">
            <v>2686</v>
          </cell>
          <cell r="D2542">
            <v>26041</v>
          </cell>
          <cell r="E2542" t="str">
            <v>Euphorbia pyrenaica Jord.</v>
          </cell>
        </row>
        <row r="2543">
          <cell r="A2543" t="str">
            <v>esp</v>
          </cell>
          <cell r="B2543" t="str">
            <v>07/3.0.2</v>
          </cell>
          <cell r="C2543">
            <v>1677</v>
          </cell>
          <cell r="D2543">
            <v>27829</v>
          </cell>
          <cell r="E2543" t="str">
            <v>Fibigia clypeata (L.) Medik.</v>
          </cell>
        </row>
        <row r="2544">
          <cell r="A2544" t="str">
            <v>esp</v>
          </cell>
          <cell r="B2544" t="str">
            <v>07/3.0.2</v>
          </cell>
          <cell r="C2544">
            <v>184</v>
          </cell>
          <cell r="D2544">
            <v>31644</v>
          </cell>
          <cell r="E2544" t="str">
            <v>Heracleum pumilum Vill.</v>
          </cell>
        </row>
        <row r="2545">
          <cell r="A2545" t="str">
            <v>esp</v>
          </cell>
          <cell r="B2545" t="str">
            <v>07/3.0.2</v>
          </cell>
          <cell r="C2545">
            <v>1693</v>
          </cell>
          <cell r="D2545">
            <v>34941</v>
          </cell>
          <cell r="E2545" t="str">
            <v>Hornungia alpina (L.) O.Appel</v>
          </cell>
        </row>
        <row r="2546">
          <cell r="A2546" t="str">
            <v>subsp</v>
          </cell>
          <cell r="B2546" t="str">
            <v>07/3.0.2</v>
          </cell>
          <cell r="C2546">
            <v>13537</v>
          </cell>
          <cell r="D2546">
            <v>103695</v>
          </cell>
          <cell r="E2546" t="str">
            <v>Hornungia alpina (L.) O.Appel subsp. alpina</v>
          </cell>
        </row>
        <row r="2547">
          <cell r="A2547" t="str">
            <v>subsp</v>
          </cell>
          <cell r="B2547" t="str">
            <v>07/3.0.2</v>
          </cell>
          <cell r="C2547">
            <v>13538</v>
          </cell>
          <cell r="D2547">
            <v>34942</v>
          </cell>
          <cell r="E2547" t="str">
            <v>Hornungia alpina subsp. auerswaldii (Willk.) O.Appel</v>
          </cell>
        </row>
        <row r="2548">
          <cell r="A2548" t="str">
            <v>subsp</v>
          </cell>
          <cell r="B2548" t="str">
            <v>07/3.0.2</v>
          </cell>
          <cell r="C2548">
            <v>1694</v>
          </cell>
          <cell r="D2548">
            <v>34943</v>
          </cell>
          <cell r="E2548" t="str">
            <v>Hornungia alpina subsp. brevicaulis (Spreng.) O.Appel</v>
          </cell>
        </row>
        <row r="2549">
          <cell r="A2549" t="str">
            <v>esp</v>
          </cell>
          <cell r="B2549" t="str">
            <v>07/3.0.2</v>
          </cell>
          <cell r="C2549">
            <v>30176</v>
          </cell>
          <cell r="D2549">
            <v>75184</v>
          </cell>
          <cell r="E2549" t="str">
            <v>Iberis aurosica Chaix</v>
          </cell>
        </row>
        <row r="2550">
          <cell r="A2550" t="str">
            <v>esp</v>
          </cell>
          <cell r="B2550" t="str">
            <v>07/3.0.2</v>
          </cell>
          <cell r="C2550">
            <v>1027</v>
          </cell>
          <cell r="D2550">
            <v>38688</v>
          </cell>
          <cell r="E2550" t="str">
            <v>Leucanthemum catalaunicum Vogt</v>
          </cell>
        </row>
        <row r="2551">
          <cell r="A2551" t="str">
            <v>esp</v>
          </cell>
          <cell r="B2551" t="str">
            <v>07/3.0.2</v>
          </cell>
          <cell r="C2551">
            <v>29883</v>
          </cell>
          <cell r="D2551">
            <v>74608</v>
          </cell>
          <cell r="E2551" t="str">
            <v>Leucanthemum heterophyllum Willd.</v>
          </cell>
        </row>
        <row r="2552">
          <cell r="A2552" t="str">
            <v>var</v>
          </cell>
          <cell r="B2552" t="str">
            <v>07/3.0.2</v>
          </cell>
          <cell r="C2552">
            <v>4042</v>
          </cell>
          <cell r="D2552">
            <v>119105</v>
          </cell>
          <cell r="E2552" t="str">
            <v>Papaver alpinum subsp. alpinum var. aurantiacum (Loisel.) B.Bock</v>
          </cell>
        </row>
        <row r="2553">
          <cell r="A2553" t="str">
            <v>esp</v>
          </cell>
          <cell r="B2553" t="str">
            <v>07/3.0.2</v>
          </cell>
          <cell r="C2553">
            <v>4050</v>
          </cell>
          <cell r="D2553">
            <v>47802</v>
          </cell>
          <cell r="E2553" t="str">
            <v>Papaver orientale L.</v>
          </cell>
        </row>
        <row r="2554">
          <cell r="A2554" t="str">
            <v>esp</v>
          </cell>
          <cell r="B2554" t="str">
            <v>07/3.0.2</v>
          </cell>
          <cell r="C2554">
            <v>13169</v>
          </cell>
          <cell r="D2554">
            <v>47821</v>
          </cell>
          <cell r="E2554" t="str">
            <v>Papaver rhaeticum Leresche</v>
          </cell>
        </row>
        <row r="2555">
          <cell r="A2555" t="str">
            <v>esp</v>
          </cell>
          <cell r="B2555" t="str">
            <v>07/3.0.2</v>
          </cell>
          <cell r="C2555">
            <v>1769</v>
          </cell>
          <cell r="D2555">
            <v>48398</v>
          </cell>
          <cell r="E2555" t="str">
            <v>Petrocallis pyrenaica (L.) R.Br.</v>
          </cell>
        </row>
        <row r="2556">
          <cell r="A2556" t="str">
            <v>esp</v>
          </cell>
          <cell r="B2556" t="str">
            <v>07/3.0.2</v>
          </cell>
          <cell r="C2556">
            <v>7091</v>
          </cell>
          <cell r="D2556">
            <v>50605</v>
          </cell>
          <cell r="E2556" t="str">
            <v>Poa minor Gaudin</v>
          </cell>
        </row>
        <row r="2557">
          <cell r="A2557" t="str">
            <v>esp</v>
          </cell>
          <cell r="B2557" t="str">
            <v>07/3.0.2</v>
          </cell>
          <cell r="C2557">
            <v>4501</v>
          </cell>
          <cell r="D2557">
            <v>54831</v>
          </cell>
          <cell r="E2557" t="str">
            <v>Ranunculus breyninus Crantz</v>
          </cell>
        </row>
        <row r="2558">
          <cell r="A2558" t="str">
            <v>subsp</v>
          </cell>
          <cell r="B2558" t="str">
            <v>07/3.0.2</v>
          </cell>
          <cell r="C2558">
            <v>4549</v>
          </cell>
          <cell r="D2558">
            <v>55256</v>
          </cell>
          <cell r="E2558" t="str">
            <v>Ranunculus parnassifolius subsp. favargeri Küpfer</v>
          </cell>
        </row>
        <row r="2559">
          <cell r="A2559" t="str">
            <v>esp</v>
          </cell>
          <cell r="B2559" t="str">
            <v>07/3.0.2</v>
          </cell>
          <cell r="C2559">
            <v>31310</v>
          </cell>
          <cell r="D2559">
            <v>77574</v>
          </cell>
          <cell r="E2559" t="str">
            <v>Ranunculus villarsii DC.</v>
          </cell>
        </row>
        <row r="2560">
          <cell r="A2560" t="str">
            <v>esp</v>
          </cell>
          <cell r="B2560" t="str">
            <v>07/3.0.2</v>
          </cell>
          <cell r="C2560">
            <v>14644</v>
          </cell>
          <cell r="D2560">
            <v>66780</v>
          </cell>
          <cell r="E2560" t="str">
            <v>Taraxacum alpinum (Hoppe) Hegetschw.</v>
          </cell>
        </row>
        <row r="2561">
          <cell r="A2561" t="str">
            <v>esp</v>
          </cell>
          <cell r="B2561" t="str">
            <v>07/3.0.2</v>
          </cell>
          <cell r="C2561">
            <v>30397</v>
          </cell>
          <cell r="D2561">
            <v>75405</v>
          </cell>
          <cell r="E2561" t="str">
            <v xml:space="preserve">Telephium imperati L. </v>
          </cell>
        </row>
        <row r="2562">
          <cell r="A2562" t="str">
            <v>subsp(uni)</v>
          </cell>
          <cell r="B2562" t="str">
            <v>07/3.0.2</v>
          </cell>
          <cell r="C2562">
            <v>2294</v>
          </cell>
          <cell r="D2562">
            <v>67170</v>
          </cell>
          <cell r="E2562" t="str">
            <v>Telephium imperati L. subsp. imperati</v>
          </cell>
        </row>
        <row r="2563">
          <cell r="A2563" t="str">
            <v>esp</v>
          </cell>
          <cell r="B2563" t="str">
            <v>07/3.0.2</v>
          </cell>
          <cell r="C2563">
            <v>3735</v>
          </cell>
          <cell r="D2563">
            <v>68186</v>
          </cell>
          <cell r="E2563" t="str">
            <v>Thymus polytrichus A.Kern. ex Borbás</v>
          </cell>
        </row>
        <row r="2564">
          <cell r="A2564" t="str">
            <v>esp</v>
          </cell>
          <cell r="B2564" t="str">
            <v>07/3.0.2</v>
          </cell>
          <cell r="C2564">
            <v>5688</v>
          </cell>
          <cell r="D2564">
            <v>70623</v>
          </cell>
          <cell r="E2564" t="str">
            <v>Valeriana saliunca All.</v>
          </cell>
        </row>
        <row r="2565">
          <cell r="A2565" t="str">
            <v>esp</v>
          </cell>
          <cell r="B2565" t="str">
            <v>07/3.0.2</v>
          </cell>
          <cell r="C2565">
            <v>3240</v>
          </cell>
          <cell r="D2565">
            <v>71603</v>
          </cell>
          <cell r="E2565" t="str">
            <v>Vicia glauca C.Presl</v>
          </cell>
        </row>
        <row r="2566">
          <cell r="A2566" t="str">
            <v>esp</v>
          </cell>
          <cell r="B2566" t="str">
            <v>07/3.0.2.0.1</v>
          </cell>
          <cell r="C2566">
            <v>1466</v>
          </cell>
          <cell r="D2566">
            <v>1077</v>
          </cell>
          <cell r="E2566" t="str">
            <v>Aethionema thomasianum J.Gay</v>
          </cell>
        </row>
        <row r="2567">
          <cell r="A2567" t="str">
            <v>esp</v>
          </cell>
          <cell r="B2567" t="str">
            <v>07/3.0.2.0.1</v>
          </cell>
          <cell r="C2567">
            <v>4659</v>
          </cell>
          <cell r="D2567">
            <v>2573</v>
          </cell>
          <cell r="E2567" t="str">
            <v>Alchemilla hoppeana Dalla Torre</v>
          </cell>
        </row>
        <row r="2568">
          <cell r="A2568" t="str">
            <v>esp</v>
          </cell>
          <cell r="B2568" t="str">
            <v>07/3.0.2.0.1</v>
          </cell>
          <cell r="C2568">
            <v>4691</v>
          </cell>
          <cell r="D2568">
            <v>2704</v>
          </cell>
          <cell r="E2568" t="str">
            <v>Alchemilla versipila Buser</v>
          </cell>
        </row>
        <row r="2569">
          <cell r="A2569" t="str">
            <v>esp</v>
          </cell>
          <cell r="B2569" t="str">
            <v>07/3.0.2.0.1</v>
          </cell>
          <cell r="C2569">
            <v>6228</v>
          </cell>
          <cell r="D2569">
            <v>3088</v>
          </cell>
          <cell r="E2569" t="str">
            <v>Allium narcissiflorum Vill.</v>
          </cell>
        </row>
        <row r="2570">
          <cell r="A2570" t="str">
            <v>esp</v>
          </cell>
          <cell r="B2570" t="str">
            <v>07/3.0.2.0.1</v>
          </cell>
          <cell r="C2570">
            <v>8604</v>
          </cell>
          <cell r="D2570">
            <v>4580</v>
          </cell>
          <cell r="E2570" t="str">
            <v>Androsace adfinis Biroli</v>
          </cell>
        </row>
        <row r="2571">
          <cell r="A2571" t="str">
            <v>subsp</v>
          </cell>
          <cell r="B2571" t="str">
            <v>07/3.0.2.0.1</v>
          </cell>
          <cell r="C2571">
            <v>4313</v>
          </cell>
          <cell r="D2571">
            <v>4581</v>
          </cell>
          <cell r="E2571" t="str">
            <v>Androsace adfinis Biroli subsp. adfinis</v>
          </cell>
        </row>
        <row r="2572">
          <cell r="A2572" t="str">
            <v>subsp</v>
          </cell>
          <cell r="B2572" t="str">
            <v>07/3.0.2.0.1</v>
          </cell>
          <cell r="C2572">
            <v>4314</v>
          </cell>
          <cell r="D2572">
            <v>4582</v>
          </cell>
          <cell r="E2572" t="str">
            <v>Androsace adfinis subsp. brigantiaca (Jord. &amp; Fourr.) Kress</v>
          </cell>
        </row>
        <row r="2573">
          <cell r="A2573" t="str">
            <v>subsp</v>
          </cell>
          <cell r="B2573" t="str">
            <v>07/3.0.2.0.1</v>
          </cell>
          <cell r="C2573">
            <v>4315</v>
          </cell>
          <cell r="D2573">
            <v>4583</v>
          </cell>
          <cell r="E2573" t="str">
            <v>Androsace adfinis subsp. puberula (Jord. &amp; Fourr.) Kress</v>
          </cell>
        </row>
        <row r="2574">
          <cell r="A2574" t="str">
            <v>esp</v>
          </cell>
          <cell r="B2574" t="str">
            <v>07/3.0.2.0.1</v>
          </cell>
          <cell r="C2574">
            <v>4407</v>
          </cell>
          <cell r="D2574">
            <v>4751</v>
          </cell>
          <cell r="E2574" t="str">
            <v>Anemone baldensis L.</v>
          </cell>
        </row>
        <row r="2575">
          <cell r="A2575" t="str">
            <v>esp</v>
          </cell>
          <cell r="B2575" t="str">
            <v>07/3.0.2.0.1</v>
          </cell>
          <cell r="C2575">
            <v>30440</v>
          </cell>
          <cell r="D2575">
            <v>75448</v>
          </cell>
          <cell r="E2575" t="str">
            <v xml:space="preserve">Arabis alpina L. </v>
          </cell>
        </row>
        <row r="2576">
          <cell r="A2576" t="str">
            <v>hyb</v>
          </cell>
          <cell r="B2576" t="str">
            <v>07/3.0.2.0.1</v>
          </cell>
          <cell r="C2576">
            <v>8407</v>
          </cell>
          <cell r="D2576">
            <v>5930</v>
          </cell>
          <cell r="E2576" t="str">
            <v>Arabis x palezieuxii Beauverd [Arabis alpina L. x Arabis hirsuta (L.) Scop.]</v>
          </cell>
        </row>
        <row r="2577">
          <cell r="A2577" t="str">
            <v>esp</v>
          </cell>
          <cell r="B2577" t="str">
            <v>07/3.0.2.0.1</v>
          </cell>
          <cell r="C2577">
            <v>30501</v>
          </cell>
          <cell r="D2577">
            <v>6202</v>
          </cell>
          <cell r="E2577" t="str">
            <v>Arenaria gothica Fr.</v>
          </cell>
        </row>
        <row r="2578">
          <cell r="A2578" t="str">
            <v>esp</v>
          </cell>
          <cell r="B2578" t="str">
            <v>07/3.0.2.0.1</v>
          </cell>
          <cell r="C2578">
            <v>29960</v>
          </cell>
          <cell r="D2578">
            <v>74968</v>
          </cell>
          <cell r="E2578" t="str">
            <v xml:space="preserve">Arenaria grandiflora L. </v>
          </cell>
        </row>
        <row r="2579">
          <cell r="A2579" t="str">
            <v>subsp(uni)</v>
          </cell>
          <cell r="B2579" t="str">
            <v>07/3.0.2.0.1</v>
          </cell>
          <cell r="C2579">
            <v>1986</v>
          </cell>
          <cell r="D2579">
            <v>6207</v>
          </cell>
          <cell r="E2579" t="str">
            <v>Arenaria grandiflora L. subsp. grandiflora</v>
          </cell>
        </row>
        <row r="2580">
          <cell r="A2580" t="str">
            <v>esp</v>
          </cell>
          <cell r="B2580" t="str">
            <v>07/3.0.2.0.1</v>
          </cell>
          <cell r="C2580">
            <v>1985</v>
          </cell>
          <cell r="D2580">
            <v>6255</v>
          </cell>
          <cell r="E2580" t="str">
            <v>Arenaria multicaulis L. nom. illeg.</v>
          </cell>
        </row>
        <row r="2581">
          <cell r="A2581" t="str">
            <v>esp</v>
          </cell>
          <cell r="B2581" t="str">
            <v>07/3.0.2.0.1</v>
          </cell>
          <cell r="C2581">
            <v>440</v>
          </cell>
          <cell r="D2581">
            <v>6779</v>
          </cell>
          <cell r="E2581" t="str">
            <v>Artemisia borealis Pall.</v>
          </cell>
        </row>
        <row r="2582">
          <cell r="A2582" t="str">
            <v>subsp</v>
          </cell>
          <cell r="B2582" t="str">
            <v>07/3.0.2.0.1</v>
          </cell>
          <cell r="C2582">
            <v>439</v>
          </cell>
          <cell r="D2582">
            <v>6793</v>
          </cell>
          <cell r="E2582" t="str">
            <v>Artemisia campestris subsp. alpina (DC.) Arcang.</v>
          </cell>
        </row>
        <row r="2583">
          <cell r="A2583" t="str">
            <v>esp</v>
          </cell>
          <cell r="B2583" t="str">
            <v>07/3.0.2.0.1</v>
          </cell>
          <cell r="C2583">
            <v>29966</v>
          </cell>
          <cell r="D2583">
            <v>74974</v>
          </cell>
          <cell r="E2583" t="str">
            <v>Artemisia chamaemelifolia Vill.</v>
          </cell>
        </row>
        <row r="2584">
          <cell r="A2584" t="str">
            <v>esp</v>
          </cell>
          <cell r="B2584" t="str">
            <v>07/3.0.2.0.1</v>
          </cell>
          <cell r="C2584">
            <v>498</v>
          </cell>
          <cell r="D2584">
            <v>9438</v>
          </cell>
          <cell r="E2584" t="str">
            <v>Berardia lanuginosa (Lam.) Fiori</v>
          </cell>
        </row>
        <row r="2585">
          <cell r="A2585" t="str">
            <v>esp</v>
          </cell>
          <cell r="B2585" t="str">
            <v>07/3.0.2.0.1</v>
          </cell>
          <cell r="C2585">
            <v>1520</v>
          </cell>
          <cell r="D2585">
            <v>9761</v>
          </cell>
          <cell r="E2585" t="str">
            <v>Biscutella brevicaulis Jord.</v>
          </cell>
        </row>
        <row r="2586">
          <cell r="A2586" t="str">
            <v>esp</v>
          </cell>
          <cell r="B2586" t="str">
            <v>07/3.0.2.0.1</v>
          </cell>
          <cell r="C2586">
            <v>1524</v>
          </cell>
          <cell r="D2586">
            <v>78299</v>
          </cell>
          <cell r="E2586" t="str">
            <v>Biscutella minor Jord.</v>
          </cell>
        </row>
        <row r="2587">
          <cell r="A2587" t="str">
            <v>esp</v>
          </cell>
          <cell r="B2587" t="str">
            <v>07/3.0.2.0.1</v>
          </cell>
          <cell r="C2587">
            <v>31150</v>
          </cell>
          <cell r="D2587">
            <v>77138</v>
          </cell>
          <cell r="E2587" t="str">
            <v>Brassica barrelieri (L.) Janka</v>
          </cell>
        </row>
        <row r="2588">
          <cell r="A2588" t="str">
            <v>esp</v>
          </cell>
          <cell r="B2588" t="str">
            <v>07/3.0.2.0.1</v>
          </cell>
          <cell r="C2588">
            <v>1564</v>
          </cell>
          <cell r="D2588">
            <v>10386</v>
          </cell>
          <cell r="E2588" t="str">
            <v>Brassica repanda (Willd.) DC.</v>
          </cell>
        </row>
        <row r="2589">
          <cell r="A2589" t="str">
            <v>subsp</v>
          </cell>
          <cell r="B2589" t="str">
            <v>07/3.0.2.0.1</v>
          </cell>
          <cell r="C2589">
            <v>8823</v>
          </cell>
          <cell r="D2589">
            <v>10388</v>
          </cell>
          <cell r="E2589" t="str">
            <v>Brassica repanda (Willd.) DC. subsp. repanda</v>
          </cell>
        </row>
        <row r="2590">
          <cell r="A2590" t="str">
            <v>subsp</v>
          </cell>
          <cell r="B2590" t="str">
            <v>07/3.0.2.0.1</v>
          </cell>
          <cell r="C2590">
            <v>1567</v>
          </cell>
          <cell r="D2590">
            <v>10390</v>
          </cell>
          <cell r="E2590" t="str">
            <v>Brassica repanda subsp. turbonis (P.Monts.) Gruber ex J.M.Monts. &amp; Romo</v>
          </cell>
        </row>
        <row r="2591">
          <cell r="A2591" t="str">
            <v>esp</v>
          </cell>
          <cell r="B2591" t="str">
            <v>07/3.0.2.0.1</v>
          </cell>
          <cell r="C2591">
            <v>1866</v>
          </cell>
          <cell r="D2591">
            <v>12405</v>
          </cell>
          <cell r="E2591" t="str">
            <v>Campanula alpestris All.</v>
          </cell>
        </row>
        <row r="2592">
          <cell r="A2592" t="str">
            <v>esp</v>
          </cell>
          <cell r="B2592" t="str">
            <v>07/3.0.2.0.1</v>
          </cell>
          <cell r="C2592">
            <v>1871</v>
          </cell>
          <cell r="D2592">
            <v>12423</v>
          </cell>
          <cell r="E2592" t="str">
            <v>Campanula cenisia L.</v>
          </cell>
        </row>
        <row r="2593">
          <cell r="A2593" t="str">
            <v>esp</v>
          </cell>
          <cell r="B2593" t="str">
            <v>07/3.0.2.0.1</v>
          </cell>
          <cell r="C2593">
            <v>524</v>
          </cell>
          <cell r="D2593">
            <v>13079</v>
          </cell>
          <cell r="E2593" t="str">
            <v>Carduus aurosicus Chaix</v>
          </cell>
        </row>
        <row r="2594">
          <cell r="A2594" t="str">
            <v>esp</v>
          </cell>
          <cell r="B2594" t="str">
            <v>07/3.0.2.0.1</v>
          </cell>
          <cell r="C2594">
            <v>2026</v>
          </cell>
          <cell r="D2594">
            <v>15900</v>
          </cell>
          <cell r="E2594" t="str">
            <v>Cerastium latifolium L.</v>
          </cell>
        </row>
        <row r="2595">
          <cell r="A2595" t="str">
            <v>esp</v>
          </cell>
          <cell r="B2595" t="str">
            <v>07/3.0.2.0.1</v>
          </cell>
          <cell r="C2595">
            <v>2028</v>
          </cell>
          <cell r="D2595">
            <v>15908</v>
          </cell>
          <cell r="E2595" t="str">
            <v>Cerastium lineare All.</v>
          </cell>
        </row>
        <row r="2596">
          <cell r="A2596" t="str">
            <v>esp</v>
          </cell>
          <cell r="B2596" t="str">
            <v>07/3.0.2.0.1</v>
          </cell>
          <cell r="C2596">
            <v>30077</v>
          </cell>
          <cell r="D2596">
            <v>75085</v>
          </cell>
          <cell r="E2596" t="str">
            <v xml:space="preserve">Delphinium fissum Waldst. &amp; Kit. </v>
          </cell>
        </row>
        <row r="2597">
          <cell r="A2597" t="str">
            <v>subsp(uni)</v>
          </cell>
          <cell r="B2597" t="str">
            <v>07/3.0.2.0.1</v>
          </cell>
          <cell r="C2597">
            <v>4445</v>
          </cell>
          <cell r="D2597">
            <v>21819</v>
          </cell>
          <cell r="E2597" t="str">
            <v>Delphinium fissum Waldst. &amp; Kit. subsp. fissum</v>
          </cell>
        </row>
        <row r="2598">
          <cell r="A2598" t="str">
            <v>var</v>
          </cell>
          <cell r="B2598" t="str">
            <v>07/3.0.2.0.1</v>
          </cell>
          <cell r="C2598">
            <v>2737</v>
          </cell>
          <cell r="D2598">
            <v>103009</v>
          </cell>
          <cell r="E2598" t="str">
            <v>Euphorbia seguieriana var. minor (Duby) Jauzein</v>
          </cell>
        </row>
        <row r="2599">
          <cell r="A2599" t="str">
            <v>esp</v>
          </cell>
          <cell r="B2599" t="str">
            <v>07/3.0.2.0.1</v>
          </cell>
          <cell r="C2599">
            <v>2746</v>
          </cell>
          <cell r="D2599">
            <v>26114</v>
          </cell>
          <cell r="E2599" t="str">
            <v xml:space="preserve">Euphorbia variabilis Ces. </v>
          </cell>
        </row>
        <row r="2600">
          <cell r="A2600" t="str">
            <v>subsp</v>
          </cell>
          <cell r="B2600" t="str">
            <v>07/3.0.2.0.1</v>
          </cell>
          <cell r="C2600">
            <v>10001</v>
          </cell>
          <cell r="D2600">
            <v>26116</v>
          </cell>
          <cell r="E2600" t="str">
            <v>Euphorbia variabilis Ces. subsp. variabilis</v>
          </cell>
        </row>
        <row r="2601">
          <cell r="A2601" t="str">
            <v>subsp</v>
          </cell>
          <cell r="B2601" t="str">
            <v>07/3.0.2.0.1</v>
          </cell>
          <cell r="C2601">
            <v>2747</v>
          </cell>
          <cell r="D2601">
            <v>26115</v>
          </cell>
          <cell r="E2601" t="str">
            <v>Euphorbia variabilis subsp. valliniana (Belli) Jauzein</v>
          </cell>
        </row>
        <row r="2602">
          <cell r="A2602" t="str">
            <v>subsp</v>
          </cell>
          <cell r="B2602" t="str">
            <v>07/3.0.2.0.1</v>
          </cell>
          <cell r="C2602">
            <v>6827</v>
          </cell>
          <cell r="D2602">
            <v>26578</v>
          </cell>
          <cell r="E2602" t="str">
            <v>Festuca alpina subsp. riverae Chas, Kerguélen &amp; Plonka</v>
          </cell>
        </row>
        <row r="2603">
          <cell r="A2603" t="str">
            <v>esp</v>
          </cell>
          <cell r="B2603" t="str">
            <v>07/3.0.2.0.1</v>
          </cell>
          <cell r="C2603">
            <v>10047</v>
          </cell>
          <cell r="D2603">
            <v>26575</v>
          </cell>
          <cell r="E2603" t="str">
            <v xml:space="preserve">Festuca alpina Suter </v>
          </cell>
        </row>
        <row r="2604">
          <cell r="A2604" t="str">
            <v>subsp</v>
          </cell>
          <cell r="B2604" t="str">
            <v>07/3.0.2.0.1</v>
          </cell>
          <cell r="C2604">
            <v>6825</v>
          </cell>
          <cell r="D2604">
            <v>26576</v>
          </cell>
          <cell r="E2604" t="str">
            <v>Festuca alpina Suter subsp. alpina</v>
          </cell>
        </row>
        <row r="2605">
          <cell r="A2605" t="str">
            <v>esp</v>
          </cell>
          <cell r="B2605" t="str">
            <v>07/3.0.2.0.1</v>
          </cell>
          <cell r="C2605">
            <v>6854</v>
          </cell>
          <cell r="D2605">
            <v>26939</v>
          </cell>
          <cell r="E2605" t="str">
            <v>Festuca flavescens Bellardi</v>
          </cell>
        </row>
        <row r="2606">
          <cell r="A2606" t="str">
            <v>esp</v>
          </cell>
          <cell r="B2606" t="str">
            <v>07/3.0.2.0.1</v>
          </cell>
          <cell r="C2606">
            <v>6911</v>
          </cell>
          <cell r="D2606">
            <v>27614</v>
          </cell>
          <cell r="E2606" t="str">
            <v>Festuca rupicaprina (Hack.) A.Kern.</v>
          </cell>
        </row>
        <row r="2607">
          <cell r="A2607" t="str">
            <v>esp</v>
          </cell>
          <cell r="B2607" t="str">
            <v>07/3.0.2.0.1</v>
          </cell>
          <cell r="C2607">
            <v>5055</v>
          </cell>
          <cell r="D2607">
            <v>29069</v>
          </cell>
          <cell r="E2607" t="str">
            <v>Galium megalospermum All.</v>
          </cell>
        </row>
        <row r="2608">
          <cell r="A2608" t="str">
            <v>esp</v>
          </cell>
          <cell r="B2608" t="str">
            <v>07/3.0.2.0.1</v>
          </cell>
          <cell r="C2608">
            <v>5076</v>
          </cell>
          <cell r="D2608">
            <v>29235</v>
          </cell>
          <cell r="E2608" t="str">
            <v>Galium saxosum (Chaix) Breistr.</v>
          </cell>
        </row>
        <row r="2609">
          <cell r="A2609" t="str">
            <v>esp</v>
          </cell>
          <cell r="B2609" t="str">
            <v>07/3.0.2.0.1</v>
          </cell>
          <cell r="C2609">
            <v>3374</v>
          </cell>
          <cell r="D2609">
            <v>29832</v>
          </cell>
          <cell r="E2609" t="str">
            <v>Gentiana schleicheri (Vacc.) Kunz</v>
          </cell>
        </row>
        <row r="2610">
          <cell r="A2610" t="str">
            <v>esp</v>
          </cell>
          <cell r="B2610" t="str">
            <v>07/3.0.2.0.1</v>
          </cell>
          <cell r="C2610">
            <v>3416</v>
          </cell>
          <cell r="D2610">
            <v>29914</v>
          </cell>
          <cell r="E2610" t="str">
            <v>Geranium argenteum L.</v>
          </cell>
        </row>
        <row r="2611">
          <cell r="A2611" t="str">
            <v>esp</v>
          </cell>
          <cell r="B2611" t="str">
            <v>07/3.0.2.0.1</v>
          </cell>
          <cell r="C2611">
            <v>945</v>
          </cell>
          <cell r="D2611">
            <v>34250</v>
          </cell>
          <cell r="E2611" t="str">
            <v>Hieracium scorzonerifolium Vill.</v>
          </cell>
        </row>
        <row r="2612">
          <cell r="A2612" t="str">
            <v>esp</v>
          </cell>
          <cell r="B2612" t="str">
            <v>07/3.0.2.0.1</v>
          </cell>
          <cell r="C2612">
            <v>1703</v>
          </cell>
          <cell r="D2612">
            <v>35610</v>
          </cell>
          <cell r="E2612" t="str">
            <v>Iberis nana All.</v>
          </cell>
        </row>
        <row r="2613">
          <cell r="A2613" t="str">
            <v>esp</v>
          </cell>
          <cell r="B2613" t="str">
            <v>07/3.0.2.0.1</v>
          </cell>
          <cell r="C2613">
            <v>1025</v>
          </cell>
          <cell r="D2613">
            <v>78076</v>
          </cell>
          <cell r="E2613" t="str">
            <v>Leucanthemum coronopifolium Gren. &amp; Godr.</v>
          </cell>
        </row>
        <row r="2614">
          <cell r="A2614" t="str">
            <v>subsp</v>
          </cell>
          <cell r="B2614" t="str">
            <v>07/3.0.2.0.1</v>
          </cell>
          <cell r="C2614">
            <v>37964</v>
          </cell>
          <cell r="D2614">
            <v>103606</v>
          </cell>
          <cell r="E2614" t="str">
            <v>Leucanthemum coronopifolium Gren. &amp; Godr. subsp. coronopifolium</v>
          </cell>
        </row>
        <row r="2615">
          <cell r="A2615" t="str">
            <v>esp</v>
          </cell>
          <cell r="B2615" t="str">
            <v>07/3.0.2.0.1</v>
          </cell>
          <cell r="C2615">
            <v>12699</v>
          </cell>
          <cell r="D2615">
            <v>42670</v>
          </cell>
          <cell r="E2615" t="str">
            <v>Minuartia rupestris (Scop.) Schinz &amp; Thell.</v>
          </cell>
        </row>
        <row r="2616">
          <cell r="A2616" t="str">
            <v>subsp</v>
          </cell>
          <cell r="B2616" t="str">
            <v>07/3.0.2.0.1</v>
          </cell>
          <cell r="C2616">
            <v>2122</v>
          </cell>
          <cell r="D2616">
            <v>42672</v>
          </cell>
          <cell r="E2616" t="str">
            <v>Minuartia rupestris (Scop.) Schinz &amp; Thell. subsp. rupestris</v>
          </cell>
        </row>
        <row r="2617">
          <cell r="A2617" t="str">
            <v>subsp</v>
          </cell>
          <cell r="B2617" t="str">
            <v>07/3.0.2.0.1</v>
          </cell>
          <cell r="C2617">
            <v>2123</v>
          </cell>
          <cell r="D2617">
            <v>42671</v>
          </cell>
          <cell r="E2617" t="str">
            <v>Minuartia rupestris subsp. clementei (Huter) Greuter &amp; Burdet</v>
          </cell>
        </row>
        <row r="2618">
          <cell r="A2618" t="str">
            <v>esp</v>
          </cell>
          <cell r="B2618" t="str">
            <v>07/3.0.2.0.1</v>
          </cell>
          <cell r="C2618">
            <v>2130</v>
          </cell>
          <cell r="D2618">
            <v>42751</v>
          </cell>
          <cell r="E2618" t="str">
            <v>Moehringia ciliata (Scop.) Dalla Torre</v>
          </cell>
        </row>
        <row r="2619">
          <cell r="A2619" t="str">
            <v>esp</v>
          </cell>
          <cell r="B2619" t="str">
            <v>07/3.0.2.0.1</v>
          </cell>
          <cell r="C2619">
            <v>1830</v>
          </cell>
          <cell r="D2619">
            <v>44190</v>
          </cell>
          <cell r="E2619" t="str">
            <v>Noccaea rotundifolia (L.) Moench</v>
          </cell>
        </row>
        <row r="2620">
          <cell r="A2620" t="str">
            <v>subsp</v>
          </cell>
          <cell r="B2620" t="str">
            <v>07/3.0.2.0.1</v>
          </cell>
          <cell r="C2620">
            <v>12778</v>
          </cell>
          <cell r="D2620">
            <v>44192</v>
          </cell>
          <cell r="E2620" t="str">
            <v>Noccaea rotundifolia (L.) Moench subsp. rotundifolia</v>
          </cell>
        </row>
        <row r="2621">
          <cell r="A2621" t="str">
            <v>subsp</v>
          </cell>
          <cell r="B2621" t="str">
            <v>07/3.0.2.0.1</v>
          </cell>
          <cell r="C2621">
            <v>12777</v>
          </cell>
          <cell r="D2621">
            <v>44191</v>
          </cell>
          <cell r="E2621" t="str">
            <v>Noccaea rotundifolia subsp. intermedia F.K.Mey.</v>
          </cell>
        </row>
        <row r="2622">
          <cell r="A2622" t="str">
            <v>esp</v>
          </cell>
          <cell r="B2622" t="str">
            <v>07/3.0.2.0.1</v>
          </cell>
          <cell r="C2622">
            <v>29870</v>
          </cell>
          <cell r="D2622">
            <v>47688</v>
          </cell>
          <cell r="E2622" t="str">
            <v>Papaver alpinum L.</v>
          </cell>
        </row>
        <row r="2623">
          <cell r="A2623" t="str">
            <v>subsp</v>
          </cell>
          <cell r="B2623" t="str">
            <v>07/3.0.2.0.1</v>
          </cell>
          <cell r="C2623">
            <v>30558</v>
          </cell>
          <cell r="D2623">
            <v>75589</v>
          </cell>
          <cell r="E2623" t="str">
            <v>Papaver alpinum L. subsp. alpinum</v>
          </cell>
        </row>
        <row r="2624">
          <cell r="A2624" t="str">
            <v>var</v>
          </cell>
          <cell r="B2624" t="str">
            <v>07/3.0.2.0.1</v>
          </cell>
          <cell r="C2624">
            <v>29899</v>
          </cell>
          <cell r="D2624">
            <v>47699</v>
          </cell>
          <cell r="E2624" t="str">
            <v>Papaver alpinum subsp. alpinum var. occidentale Markgr.</v>
          </cell>
        </row>
        <row r="2625">
          <cell r="A2625" t="str">
            <v>esp</v>
          </cell>
          <cell r="B2625" t="str">
            <v>07/3.0.2.0.1</v>
          </cell>
          <cell r="C2625">
            <v>14631</v>
          </cell>
          <cell r="D2625">
            <v>85452</v>
          </cell>
          <cell r="E2625" t="str">
            <v>Rhaponticum heleniifolium Godr. &amp; Gren.</v>
          </cell>
        </row>
        <row r="2626">
          <cell r="A2626" t="str">
            <v>subsp</v>
          </cell>
          <cell r="B2626" t="str">
            <v>07/3.0.2.0.1</v>
          </cell>
          <cell r="C2626">
            <v>1237</v>
          </cell>
          <cell r="D2626">
            <v>55848</v>
          </cell>
          <cell r="E2626" t="str">
            <v>Rhaponticum heleniifolium Godr. subsp. heleniifolium</v>
          </cell>
        </row>
        <row r="2627">
          <cell r="A2627" t="str">
            <v>subsp</v>
          </cell>
          <cell r="B2627" t="str">
            <v>07/3.0.2.0.1</v>
          </cell>
          <cell r="C2627">
            <v>1239</v>
          </cell>
          <cell r="D2627">
            <v>85450</v>
          </cell>
          <cell r="E2627" t="str">
            <v>Rhaponticum heleniifolium subsp. bicknellii (Briq.) Greuter</v>
          </cell>
        </row>
        <row r="2628">
          <cell r="A2628" t="str">
            <v>esp</v>
          </cell>
          <cell r="B2628" t="str">
            <v>07/3.0.2.0.1</v>
          </cell>
          <cell r="C2628">
            <v>2175</v>
          </cell>
          <cell r="D2628">
            <v>60393</v>
          </cell>
          <cell r="E2628" t="str">
            <v>Saponaria lutea L.</v>
          </cell>
        </row>
        <row r="2629">
          <cell r="A2629" t="str">
            <v>subsp</v>
          </cell>
          <cell r="B2629" t="str">
            <v>07/3.0.2.0.1</v>
          </cell>
          <cell r="C2629">
            <v>1131</v>
          </cell>
          <cell r="D2629">
            <v>60564</v>
          </cell>
          <cell r="E2629" t="str">
            <v>Saussurea alpina subsp. depressa (Gren.) Gremli</v>
          </cell>
        </row>
        <row r="2630">
          <cell r="A2630" t="str">
            <v>esp</v>
          </cell>
          <cell r="B2630" t="str">
            <v>07/3.0.2.0.1</v>
          </cell>
          <cell r="C2630">
            <v>5221</v>
          </cell>
          <cell r="D2630">
            <v>60635</v>
          </cell>
          <cell r="E2630" t="str">
            <v xml:space="preserve">Saxifraga biflora All. </v>
          </cell>
        </row>
        <row r="2631">
          <cell r="A2631" t="str">
            <v>esp</v>
          </cell>
          <cell r="B2631" t="str">
            <v>07/3.0.2.0.1</v>
          </cell>
          <cell r="C2631">
            <v>5267</v>
          </cell>
          <cell r="D2631">
            <v>60917</v>
          </cell>
          <cell r="E2631" t="str">
            <v xml:space="preserve">Saxifraga oppositifolia L. </v>
          </cell>
        </row>
        <row r="2632">
          <cell r="A2632" t="str">
            <v>subsp(uni)</v>
          </cell>
          <cell r="B2632" t="str">
            <v>07/3.0.2.0.1</v>
          </cell>
          <cell r="C2632">
            <v>14307</v>
          </cell>
          <cell r="D2632">
            <v>60920</v>
          </cell>
          <cell r="E2632" t="str">
            <v>Saxifraga oppositifolia L. subsp. oppositifolia</v>
          </cell>
        </row>
        <row r="2633">
          <cell r="A2633" t="str">
            <v>hyb</v>
          </cell>
          <cell r="B2633" t="str">
            <v>07/3.0.2.0.1</v>
          </cell>
          <cell r="C2633">
            <v>5222</v>
          </cell>
          <cell r="D2633">
            <v>60828</v>
          </cell>
          <cell r="E2633" t="str">
            <v>Saxifraga x kochii Hornung [Saxifraga biflora All. x Saxifraga oppositifolia L.] pro sp.</v>
          </cell>
        </row>
        <row r="2634">
          <cell r="A2634" t="str">
            <v>esp</v>
          </cell>
          <cell r="B2634" t="str">
            <v>07/3.0.2.0.1</v>
          </cell>
          <cell r="C2634">
            <v>5510</v>
          </cell>
          <cell r="D2634">
            <v>71179</v>
          </cell>
          <cell r="E2634" t="str">
            <v>Veronica fruticulosa L.</v>
          </cell>
        </row>
        <row r="2635">
          <cell r="A2635" t="str">
            <v>esp</v>
          </cell>
          <cell r="B2635" t="str">
            <v>07/3.0.2.0.1</v>
          </cell>
          <cell r="C2635">
            <v>14915</v>
          </cell>
          <cell r="D2635">
            <v>72124</v>
          </cell>
          <cell r="E2635" t="str">
            <v>Viola calcarata L.</v>
          </cell>
        </row>
        <row r="2636">
          <cell r="A2636" t="str">
            <v>subsp</v>
          </cell>
          <cell r="B2636" t="str">
            <v>07/3.0.2.0.1</v>
          </cell>
          <cell r="C2636">
            <v>5724</v>
          </cell>
          <cell r="D2636">
            <v>72125</v>
          </cell>
          <cell r="E2636" t="str">
            <v>Viola calcarata L. subsp. calcarata</v>
          </cell>
        </row>
        <row r="2637">
          <cell r="A2637" t="str">
            <v>esp</v>
          </cell>
          <cell r="B2637" t="str">
            <v>07/3.0.2.0.1</v>
          </cell>
          <cell r="C2637">
            <v>5729</v>
          </cell>
          <cell r="D2637">
            <v>72178</v>
          </cell>
          <cell r="E2637" t="str">
            <v>Viola cenisia L.</v>
          </cell>
        </row>
        <row r="2638">
          <cell r="A2638" t="str">
            <v>hyb</v>
          </cell>
          <cell r="B2638" t="str">
            <v>07/3.0.2.0.1</v>
          </cell>
          <cell r="C2638">
            <v>7715</v>
          </cell>
          <cell r="D2638">
            <v>72185</v>
          </cell>
          <cell r="E2638" t="str">
            <v>Viola x christii Wulf [Viola calcarata L. x Viola tricolor L. subsp. tricolor]</v>
          </cell>
        </row>
        <row r="2639">
          <cell r="A2639" t="str">
            <v>esp</v>
          </cell>
          <cell r="B2639" t="str">
            <v>07/3.0.2.0.2</v>
          </cell>
          <cell r="C2639">
            <v>4404</v>
          </cell>
          <cell r="D2639">
            <v>882</v>
          </cell>
          <cell r="E2639" t="str">
            <v>Adonis pyrenaica DC.</v>
          </cell>
        </row>
        <row r="2640">
          <cell r="A2640" t="str">
            <v>esp</v>
          </cell>
          <cell r="B2640" t="str">
            <v>07/3.0.2.0.2</v>
          </cell>
          <cell r="C2640">
            <v>1474</v>
          </cell>
          <cell r="D2640">
            <v>3812</v>
          </cell>
          <cell r="E2640" t="str">
            <v>Alyssum diffusum Ten.</v>
          </cell>
        </row>
        <row r="2641">
          <cell r="A2641" t="str">
            <v>esp</v>
          </cell>
          <cell r="B2641" t="str">
            <v>07/3.0.2.0.2</v>
          </cell>
          <cell r="C2641">
            <v>4320</v>
          </cell>
          <cell r="D2641">
            <v>4615</v>
          </cell>
          <cell r="E2641" t="str">
            <v>Androsace ciliata DC.</v>
          </cell>
        </row>
        <row r="2642">
          <cell r="A2642" t="str">
            <v>esp</v>
          </cell>
          <cell r="B2642" t="str">
            <v>07/3.0.2.0.2</v>
          </cell>
          <cell r="C2642">
            <v>29956</v>
          </cell>
          <cell r="D2642">
            <v>74964</v>
          </cell>
          <cell r="E2642" t="str">
            <v>Aquilegia pyrenaica DC.</v>
          </cell>
        </row>
        <row r="2643">
          <cell r="A2643" t="str">
            <v>subsp(uni)</v>
          </cell>
          <cell r="B2643" t="str">
            <v>07/3.0.2.0.2</v>
          </cell>
          <cell r="C2643">
            <v>4424</v>
          </cell>
          <cell r="D2643">
            <v>5724</v>
          </cell>
          <cell r="E2643" t="str">
            <v>Aquilegia pyrenaica DC. subsp. pyrenaica</v>
          </cell>
        </row>
        <row r="2644">
          <cell r="A2644" t="str">
            <v>subsp</v>
          </cell>
          <cell r="B2644" t="str">
            <v>07/3.0.2.0.2</v>
          </cell>
          <cell r="C2644">
            <v>1565</v>
          </cell>
          <cell r="D2644">
            <v>10387</v>
          </cell>
          <cell r="E2644" t="str">
            <v>Brassica repanda subsp. galissieri (Giraudias) Heywood</v>
          </cell>
        </row>
        <row r="2645">
          <cell r="A2645" t="str">
            <v>esp</v>
          </cell>
          <cell r="B2645" t="str">
            <v>07/3.0.2.0.2</v>
          </cell>
          <cell r="C2645">
            <v>1393</v>
          </cell>
          <cell r="D2645">
            <v>11369</v>
          </cell>
          <cell r="E2645" t="str">
            <v>Buglossoides gastonii (Benth.) I.M.Johnst.</v>
          </cell>
        </row>
        <row r="2646">
          <cell r="A2646" t="str">
            <v>esp</v>
          </cell>
          <cell r="B2646" t="str">
            <v>07/3.0.2.0.2</v>
          </cell>
          <cell r="C2646">
            <v>106</v>
          </cell>
          <cell r="D2646">
            <v>11507</v>
          </cell>
          <cell r="E2646" t="str">
            <v>Bupleurum angulosum L.</v>
          </cell>
        </row>
        <row r="2647">
          <cell r="A2647" t="str">
            <v>esp</v>
          </cell>
          <cell r="B2647" t="str">
            <v>07/3.0.2.0.2</v>
          </cell>
          <cell r="C2647">
            <v>1886</v>
          </cell>
          <cell r="D2647">
            <v>12486</v>
          </cell>
          <cell r="E2647" t="str">
            <v>Campanula jaubertiana Timb.-Lagr.</v>
          </cell>
        </row>
        <row r="2648">
          <cell r="A2648" t="str">
            <v>esp</v>
          </cell>
          <cell r="B2648" t="str">
            <v>07/3.0.2.0.2</v>
          </cell>
          <cell r="C2648">
            <v>1897</v>
          </cell>
          <cell r="D2648">
            <v>12545</v>
          </cell>
          <cell r="E2648" t="str">
            <v>Campanula precatoria Timb.-Lagr.</v>
          </cell>
        </row>
        <row r="2649">
          <cell r="A2649" t="str">
            <v>esp</v>
          </cell>
          <cell r="B2649" t="str">
            <v>07/3.0.2.0.2</v>
          </cell>
          <cell r="C2649">
            <v>30446</v>
          </cell>
          <cell r="D2649">
            <v>75454</v>
          </cell>
          <cell r="E2649" t="str">
            <v>Campanula speciosa Pourr.</v>
          </cell>
        </row>
        <row r="2650">
          <cell r="A2650" t="str">
            <v>esp</v>
          </cell>
          <cell r="B2650" t="str">
            <v>07/3.0.2.0.2</v>
          </cell>
          <cell r="C2650">
            <v>2063</v>
          </cell>
          <cell r="D2650">
            <v>22245</v>
          </cell>
          <cell r="E2650" t="str">
            <v>Dianthus pungens L.</v>
          </cell>
        </row>
        <row r="2651">
          <cell r="A2651" t="str">
            <v>subsp</v>
          </cell>
          <cell r="B2651" t="str">
            <v>07/3.0.2.0.2</v>
          </cell>
          <cell r="C2651">
            <v>9791</v>
          </cell>
          <cell r="D2651">
            <v>22249</v>
          </cell>
          <cell r="E2651" t="str">
            <v>Dianthus pungens L. subsp. pungens</v>
          </cell>
        </row>
        <row r="2652">
          <cell r="A2652" t="str">
            <v>subsp</v>
          </cell>
          <cell r="B2652" t="str">
            <v>07/3.0.2.0.2</v>
          </cell>
          <cell r="C2652">
            <v>2064</v>
          </cell>
          <cell r="D2652">
            <v>22250</v>
          </cell>
          <cell r="E2652" t="str">
            <v>Dianthus pungens subsp. ruscinonensis (Boiss.) Bernal, Laínz &amp; Muñoz Garm.</v>
          </cell>
        </row>
        <row r="2653">
          <cell r="A2653" t="str">
            <v>esp</v>
          </cell>
          <cell r="B2653" t="str">
            <v>07/3.0.2.0.2</v>
          </cell>
          <cell r="C2653">
            <v>2576</v>
          </cell>
          <cell r="D2653">
            <v>22548</v>
          </cell>
          <cell r="E2653" t="str">
            <v>Dioscorea pyrenaica Bubani &amp; Bordère ex Gren.</v>
          </cell>
        </row>
        <row r="2654">
          <cell r="A2654" t="str">
            <v>esp</v>
          </cell>
          <cell r="B2654" t="str">
            <v>07/3.0.2.0.2</v>
          </cell>
          <cell r="C2654">
            <v>1636</v>
          </cell>
          <cell r="D2654">
            <v>22879</v>
          </cell>
          <cell r="E2654" t="str">
            <v>Draba aspera Bertol.</v>
          </cell>
        </row>
        <row r="2655">
          <cell r="A2655" t="str">
            <v>esp</v>
          </cell>
          <cell r="B2655" t="str">
            <v>07/3.0.2.0.2</v>
          </cell>
          <cell r="C2655">
            <v>6843</v>
          </cell>
          <cell r="D2655">
            <v>26712</v>
          </cell>
          <cell r="E2655" t="str">
            <v>Festuca cagiriensis Timb.-Lagr.</v>
          </cell>
        </row>
        <row r="2656">
          <cell r="A2656" t="str">
            <v>esp</v>
          </cell>
          <cell r="B2656" t="str">
            <v>07/3.0.2.0.2</v>
          </cell>
          <cell r="C2656">
            <v>6859</v>
          </cell>
          <cell r="D2656">
            <v>26988</v>
          </cell>
          <cell r="E2656" t="str">
            <v>Festuca glacialis Miegev.</v>
          </cell>
        </row>
        <row r="2657">
          <cell r="A2657" t="str">
            <v>esp</v>
          </cell>
          <cell r="B2657" t="str">
            <v>07/3.0.2.0.2</v>
          </cell>
          <cell r="C2657">
            <v>6903</v>
          </cell>
          <cell r="D2657">
            <v>27486</v>
          </cell>
          <cell r="E2657" t="str">
            <v>Festuca pyrenaica Reut.</v>
          </cell>
        </row>
        <row r="2658">
          <cell r="A2658" t="str">
            <v>esp</v>
          </cell>
          <cell r="B2658" t="str">
            <v>07/3.0.2.0.2</v>
          </cell>
          <cell r="C2658">
            <v>5042</v>
          </cell>
          <cell r="D2658">
            <v>28949</v>
          </cell>
          <cell r="E2658" t="str">
            <v>Galium cespitosum Lam.</v>
          </cell>
        </row>
        <row r="2659">
          <cell r="A2659" t="str">
            <v>esp</v>
          </cell>
          <cell r="B2659" t="str">
            <v>07/3.0.2.0.2</v>
          </cell>
          <cell r="C2659">
            <v>30168</v>
          </cell>
          <cell r="D2659">
            <v>75176</v>
          </cell>
          <cell r="E2659" t="str">
            <v>Hormathophylla lapeyrousiana (Jord.) Küpfer</v>
          </cell>
        </row>
        <row r="2660">
          <cell r="A2660" t="str">
            <v>esp</v>
          </cell>
          <cell r="B2660" t="str">
            <v>07/3.0.2.0.2</v>
          </cell>
          <cell r="C2660">
            <v>30177</v>
          </cell>
          <cell r="D2660">
            <v>75185</v>
          </cell>
          <cell r="E2660" t="str">
            <v xml:space="preserve">Iberis carnosa Willd. </v>
          </cell>
        </row>
        <row r="2661">
          <cell r="A2661" t="str">
            <v>subsp(uni)</v>
          </cell>
          <cell r="B2661" t="str">
            <v>07/3.0.2.0.2</v>
          </cell>
          <cell r="C2661">
            <v>1704</v>
          </cell>
          <cell r="D2661">
            <v>35542</v>
          </cell>
          <cell r="E2661" t="str">
            <v>Iberis carnosa Willd. subsp. carnosa</v>
          </cell>
        </row>
        <row r="2662">
          <cell r="A2662" t="str">
            <v>esp</v>
          </cell>
          <cell r="B2662" t="str">
            <v>07/3.0.2.0.2</v>
          </cell>
          <cell r="C2662">
            <v>2108</v>
          </cell>
          <cell r="D2662">
            <v>42611</v>
          </cell>
          <cell r="E2662" t="str">
            <v>Minuartia cerastiifolia (Ramond ex DC.) Graebn.</v>
          </cell>
        </row>
        <row r="2663">
          <cell r="A2663" t="str">
            <v>subsp</v>
          </cell>
          <cell r="B2663" t="str">
            <v>07/3.0.2.0.2</v>
          </cell>
          <cell r="C2663">
            <v>4040</v>
          </cell>
          <cell r="D2663">
            <v>47696</v>
          </cell>
          <cell r="E2663" t="str">
            <v>Papaver alpinum subsp. suaveolens (Lapeyr. ex P.Fourn.) O.Bolòs &amp; Vigo</v>
          </cell>
        </row>
        <row r="2664">
          <cell r="A2664" t="str">
            <v>var</v>
          </cell>
          <cell r="B2664" t="str">
            <v>07/3.0.2.0.2</v>
          </cell>
          <cell r="C2664">
            <v>4041</v>
          </cell>
          <cell r="D2664">
            <v>119107</v>
          </cell>
          <cell r="E2664" t="str">
            <v>Papaver alpinum subsp. suaveolens (Lapeyr. ex P.Fourn.) O.Bolòs &amp; Vigo var. suaveolens</v>
          </cell>
        </row>
        <row r="2665">
          <cell r="A2665" t="str">
            <v>var</v>
          </cell>
          <cell r="B2665" t="str">
            <v>07/3.0.2.0.2</v>
          </cell>
          <cell r="C2665">
            <v>4055</v>
          </cell>
          <cell r="D2665">
            <v>119106</v>
          </cell>
          <cell r="E2665" t="str">
            <v>Papaver alpinum subsp. suaveolens var. endressii (Asch.) B.Bock comb. nov. prop.</v>
          </cell>
        </row>
        <row r="2666">
          <cell r="A2666" t="str">
            <v>esp</v>
          </cell>
          <cell r="B2666" t="str">
            <v>07/3.0.2.0.2</v>
          </cell>
          <cell r="C2666">
            <v>4525</v>
          </cell>
          <cell r="D2666">
            <v>55043</v>
          </cell>
          <cell r="E2666" t="str">
            <v>Ranunculus gouanii Willd.</v>
          </cell>
        </row>
        <row r="2667">
          <cell r="A2667" t="str">
            <v>subsp</v>
          </cell>
          <cell r="B2667" t="str">
            <v>07/3.0.2.0.2</v>
          </cell>
          <cell r="C2667">
            <v>4550</v>
          </cell>
          <cell r="D2667">
            <v>55257</v>
          </cell>
          <cell r="E2667" t="str">
            <v>Ranunculus parnassifolius subsp. heterocarpus Küpfer</v>
          </cell>
        </row>
        <row r="2668">
          <cell r="A2668" t="str">
            <v>esp</v>
          </cell>
          <cell r="B2668" t="str">
            <v>07/3.0.2.0.2</v>
          </cell>
          <cell r="C2668">
            <v>4602</v>
          </cell>
          <cell r="D2668">
            <v>55682</v>
          </cell>
          <cell r="E2668" t="str">
            <v>Reseda glauca L.</v>
          </cell>
        </row>
        <row r="2669">
          <cell r="A2669" t="str">
            <v>esp</v>
          </cell>
          <cell r="B2669" t="str">
            <v>07/3.0.2.0.2</v>
          </cell>
          <cell r="C2669">
            <v>2174</v>
          </cell>
          <cell r="D2669">
            <v>60387</v>
          </cell>
          <cell r="E2669" t="str">
            <v>Saponaria caespitosa DC.</v>
          </cell>
        </row>
        <row r="2670">
          <cell r="A2670" t="str">
            <v>esp</v>
          </cell>
          <cell r="B2670" t="str">
            <v>07/3.0.2.0.2</v>
          </cell>
          <cell r="C2670">
            <v>5276</v>
          </cell>
          <cell r="D2670">
            <v>60962</v>
          </cell>
          <cell r="E2670" t="str">
            <v>Saxifraga praetermissa D.A.Webb</v>
          </cell>
        </row>
        <row r="2671">
          <cell r="A2671" t="str">
            <v>hyb</v>
          </cell>
          <cell r="B2671" t="str">
            <v>07/3.0.2.0.2</v>
          </cell>
          <cell r="C2671">
            <v>5294</v>
          </cell>
          <cell r="D2671">
            <v>60655</v>
          </cell>
          <cell r="E2671" t="str">
            <v>Saxifraga x capitata Lapeyr. [Saxifraga aquatica Lapeyr. x Saxifraga praetermissa D.A.Webb]</v>
          </cell>
        </row>
        <row r="2672">
          <cell r="A2672" t="str">
            <v>hyb</v>
          </cell>
          <cell r="B2672" t="str">
            <v>07/3.0.2.0.2</v>
          </cell>
          <cell r="C2672">
            <v>14322</v>
          </cell>
          <cell r="D2672">
            <v>60673</v>
          </cell>
          <cell r="E2672" t="str">
            <v>Saxifraga x ciliaris Lapeyr. [Saxifraga moschata Wulfen x Saxifraga praetermissa D.A.Webb]</v>
          </cell>
        </row>
        <row r="2673">
          <cell r="A2673" t="str">
            <v>esp</v>
          </cell>
          <cell r="B2673" t="str">
            <v>07/3.0.2.0.2</v>
          </cell>
          <cell r="C2673">
            <v>14408</v>
          </cell>
          <cell r="D2673">
            <v>61996</v>
          </cell>
          <cell r="E2673" t="str">
            <v>Scrophularia crithmifolia Boiss.</v>
          </cell>
        </row>
        <row r="2674">
          <cell r="A2674" t="str">
            <v>esp</v>
          </cell>
          <cell r="B2674" t="str">
            <v>07/3.0.2.0.2</v>
          </cell>
          <cell r="C2674">
            <v>4598</v>
          </cell>
          <cell r="D2674">
            <v>67736</v>
          </cell>
          <cell r="E2674" t="str">
            <v>Thalictrum tuberosum L.</v>
          </cell>
        </row>
        <row r="2675">
          <cell r="A2675" t="str">
            <v>esp</v>
          </cell>
          <cell r="B2675" t="str">
            <v>07/3.0.2.0.2</v>
          </cell>
          <cell r="C2675">
            <v>5609</v>
          </cell>
          <cell r="D2675">
            <v>68044</v>
          </cell>
          <cell r="E2675" t="str">
            <v>Thymelaea calycina (Lapeyr.) Meisn.</v>
          </cell>
        </row>
        <row r="2676">
          <cell r="A2676" t="str">
            <v>esp</v>
          </cell>
          <cell r="B2676" t="str">
            <v>07/3.0.2.0.2</v>
          </cell>
          <cell r="C2676">
            <v>5516</v>
          </cell>
          <cell r="D2676">
            <v>71258</v>
          </cell>
          <cell r="E2676" t="str">
            <v>Veronica nummularia Gouan</v>
          </cell>
        </row>
        <row r="2677">
          <cell r="A2677" t="str">
            <v>esp</v>
          </cell>
          <cell r="B2677" t="str">
            <v>07/3.0.2.0.3</v>
          </cell>
          <cell r="C2677">
            <v>8241</v>
          </cell>
          <cell r="D2677">
            <v>2596</v>
          </cell>
          <cell r="E2677" t="str">
            <v>Alchemilla impexa Buser</v>
          </cell>
        </row>
        <row r="2678">
          <cell r="A2678" t="str">
            <v>esp</v>
          </cell>
          <cell r="B2678" t="str">
            <v>07/3.0.2.0.3</v>
          </cell>
          <cell r="C2678">
            <v>211</v>
          </cell>
          <cell r="D2678">
            <v>18948</v>
          </cell>
          <cell r="E2678" t="str">
            <v>Coritospermum ferulaceum (All.) Reduron, Charpin &amp; Pimenov</v>
          </cell>
        </row>
        <row r="2679">
          <cell r="A2679" t="str">
            <v>esp</v>
          </cell>
          <cell r="B2679" t="str">
            <v>07/3.0.2.0.3</v>
          </cell>
          <cell r="C2679">
            <v>1094</v>
          </cell>
          <cell r="D2679">
            <v>48383</v>
          </cell>
          <cell r="E2679" t="str">
            <v>Petasites paradoxus (Retz.) Baumg.</v>
          </cell>
        </row>
        <row r="2680">
          <cell r="A2680" t="str">
            <v>hyb</v>
          </cell>
          <cell r="B2680" t="str">
            <v>07/3.0.2.0.3</v>
          </cell>
          <cell r="C2680">
            <v>13210</v>
          </cell>
          <cell r="D2680">
            <v>48374</v>
          </cell>
          <cell r="E2680" t="str">
            <v>Petasites x lorenzianus Brügger [Petasites albus (L.) Gaertn. x Petasites paradoxus (Retz.) Baumg.]</v>
          </cell>
        </row>
        <row r="2681">
          <cell r="A2681" t="str">
            <v>esp</v>
          </cell>
          <cell r="B2681" t="str">
            <v>07/3.0.2.0.3</v>
          </cell>
          <cell r="C2681">
            <v>30313</v>
          </cell>
          <cell r="D2681">
            <v>75321</v>
          </cell>
          <cell r="E2681" t="str">
            <v>Ranunculus seguieri Vill.</v>
          </cell>
        </row>
        <row r="2682">
          <cell r="A2682" t="str">
            <v>subsp(uni)</v>
          </cell>
          <cell r="B2682" t="str">
            <v>07/3.0.2.0.3</v>
          </cell>
          <cell r="C2682">
            <v>4570</v>
          </cell>
          <cell r="D2682">
            <v>55401</v>
          </cell>
          <cell r="E2682" t="str">
            <v>Ranunculus seguieri Vill. subsp. seguieri</v>
          </cell>
        </row>
        <row r="2683">
          <cell r="A2683" t="str">
            <v>esp</v>
          </cell>
          <cell r="B2683" t="str">
            <v>07/3.0.2.0.3</v>
          </cell>
          <cell r="C2683">
            <v>7179</v>
          </cell>
          <cell r="D2683">
            <v>69621</v>
          </cell>
          <cell r="E2683" t="str">
            <v>Trisetum distichophyllum (Vill.) P.Beauv. ex Roem. &amp; Schult.</v>
          </cell>
        </row>
        <row r="2684">
          <cell r="A2684" t="str">
            <v>subsp(uni)</v>
          </cell>
          <cell r="B2684" t="str">
            <v>07/3.0.2.0.3</v>
          </cell>
          <cell r="C2684">
            <v>30655</v>
          </cell>
          <cell r="D2684">
            <v>75699</v>
          </cell>
          <cell r="E2684" t="str">
            <v>Trisetum distichophyllum (Vill.) P.Beauv. ex Roem. &amp; Schult. subsp. distichophyllum</v>
          </cell>
        </row>
        <row r="2685">
          <cell r="A2685" t="str">
            <v>f.</v>
          </cell>
          <cell r="B2685" t="str">
            <v>07/3.0.2.0.3</v>
          </cell>
          <cell r="C2685">
            <v>7626</v>
          </cell>
          <cell r="D2685">
            <v>119309</v>
          </cell>
          <cell r="E2685" t="str">
            <v>Valeriana montana f. hirsuticaulis (E.Walther) B.Bock comb. nov. prop.</v>
          </cell>
        </row>
        <row r="2686">
          <cell r="A2686" t="str">
            <v>esp</v>
          </cell>
          <cell r="B2686" t="str">
            <v>07/3.0.2.0.3</v>
          </cell>
          <cell r="C2686">
            <v>14880</v>
          </cell>
          <cell r="D2686">
            <v>70580</v>
          </cell>
          <cell r="E2686" t="str">
            <v xml:space="preserve">Valeriana montana L. </v>
          </cell>
        </row>
        <row r="2687">
          <cell r="A2687" t="str">
            <v>f.</v>
          </cell>
          <cell r="B2687" t="str">
            <v>07/3.0.2.0.3</v>
          </cell>
          <cell r="C2687">
            <v>5678</v>
          </cell>
          <cell r="D2687">
            <v>70584</v>
          </cell>
          <cell r="E2687" t="str">
            <v>Valeriana montana L. f. montana</v>
          </cell>
        </row>
        <row r="2688">
          <cell r="A2688" t="str">
            <v>esp</v>
          </cell>
          <cell r="B2688" t="str">
            <v>07/3.0.2.0.3</v>
          </cell>
          <cell r="C2688">
            <v>5752</v>
          </cell>
          <cell r="D2688">
            <v>72441</v>
          </cell>
          <cell r="E2688" t="str">
            <v>Viola pinnata L.</v>
          </cell>
        </row>
        <row r="2689">
          <cell r="A2689" t="str">
            <v>esp</v>
          </cell>
          <cell r="B2689" t="str">
            <v>07/3.0.2.0.4</v>
          </cell>
          <cell r="C2689">
            <v>7385</v>
          </cell>
          <cell r="D2689">
            <v>23322</v>
          </cell>
          <cell r="E2689" t="str">
            <v>Dryopteris villarii (Bellardi) Woyn. ex Schinz &amp; Thell.</v>
          </cell>
        </row>
        <row r="2690">
          <cell r="A2690" t="str">
            <v>esp</v>
          </cell>
          <cell r="B2690" t="str">
            <v>07/3.0.2.0.4</v>
          </cell>
          <cell r="C2690">
            <v>7473</v>
          </cell>
          <cell r="D2690">
            <v>30723</v>
          </cell>
          <cell r="E2690" t="str">
            <v>Gymnocarpium robertianum (Hoffm.) Newman</v>
          </cell>
        </row>
        <row r="2691">
          <cell r="A2691" t="str">
            <v>esp</v>
          </cell>
          <cell r="B2691" t="str">
            <v>07/3.0.2.0.4</v>
          </cell>
          <cell r="C2691">
            <v>2133</v>
          </cell>
          <cell r="D2691">
            <v>42764</v>
          </cell>
          <cell r="E2691" t="str">
            <v>Moehringia muscosa L.</v>
          </cell>
        </row>
        <row r="2692">
          <cell r="A2692" t="str">
            <v>esp</v>
          </cell>
          <cell r="B2692" t="str">
            <v>07/3.0.2.0.4</v>
          </cell>
          <cell r="C2692">
            <v>7395</v>
          </cell>
          <cell r="D2692">
            <v>51919</v>
          </cell>
          <cell r="E2692" t="str">
            <v>Polystichum lonchitis (L.) Roth</v>
          </cell>
        </row>
        <row r="2693">
          <cell r="A2693" t="str">
            <v>esp</v>
          </cell>
          <cell r="B2693" t="str">
            <v>07/3.0.3</v>
          </cell>
          <cell r="C2693">
            <v>2579</v>
          </cell>
          <cell r="D2693">
            <v>15706</v>
          </cell>
          <cell r="E2693" t="str">
            <v>Cephalaria leucantha (L.) Roem. &amp; Schult.</v>
          </cell>
        </row>
        <row r="2694">
          <cell r="A2694" t="str">
            <v>esp</v>
          </cell>
          <cell r="B2694" t="str">
            <v>07/3.0.3</v>
          </cell>
          <cell r="C2694">
            <v>201</v>
          </cell>
          <cell r="D2694">
            <v>37719</v>
          </cell>
          <cell r="E2694" t="str">
            <v>Laserpitium gallicum L.</v>
          </cell>
        </row>
        <row r="2695">
          <cell r="A2695" t="str">
            <v>esp</v>
          </cell>
          <cell r="B2695" t="str">
            <v>07/3.0.3</v>
          </cell>
          <cell r="C2695">
            <v>269</v>
          </cell>
          <cell r="D2695">
            <v>53888</v>
          </cell>
          <cell r="E2695" t="str">
            <v xml:space="preserve">Ptychotis saxifraga (L.) Loret &amp; Barrandon </v>
          </cell>
        </row>
        <row r="2696">
          <cell r="A2696" t="str">
            <v>var</v>
          </cell>
          <cell r="B2696" t="str">
            <v>07/3.0.3</v>
          </cell>
          <cell r="C2696">
            <v>13569</v>
          </cell>
          <cell r="D2696">
            <v>53890</v>
          </cell>
          <cell r="E2696" t="str">
            <v>Ptychotis saxifraga (L.) Loret &amp; Barrandon var. saxifraga</v>
          </cell>
        </row>
        <row r="2697">
          <cell r="A2697" t="str">
            <v>var</v>
          </cell>
          <cell r="B2697" t="str">
            <v>07/3.0.3</v>
          </cell>
          <cell r="C2697">
            <v>13570</v>
          </cell>
          <cell r="D2697">
            <v>102114</v>
          </cell>
          <cell r="E2697" t="str">
            <v>Ptychotis saxifraga var. bipinnata (Noulet) Reduron</v>
          </cell>
        </row>
        <row r="2698">
          <cell r="A2698" t="str">
            <v>subsp</v>
          </cell>
          <cell r="B2698" t="str">
            <v>07/3.0.3</v>
          </cell>
          <cell r="C2698">
            <v>2259</v>
          </cell>
          <cell r="D2698">
            <v>64424</v>
          </cell>
          <cell r="E2698" t="str">
            <v>Silene vulgaris subsp. glareosa (Jord.) Marsden-Jones &amp; Turrill</v>
          </cell>
        </row>
        <row r="2699">
          <cell r="A2699" t="str">
            <v>esp</v>
          </cell>
          <cell r="B2699" t="str">
            <v>07/3.0.3.0.1</v>
          </cell>
          <cell r="C2699">
            <v>6576</v>
          </cell>
          <cell r="D2699">
            <v>451</v>
          </cell>
          <cell r="E2699" t="str">
            <v>Achnatherum calamagrostis (L.) P.Beauv.</v>
          </cell>
        </row>
        <row r="2700">
          <cell r="A2700" t="str">
            <v>esp</v>
          </cell>
          <cell r="B2700" t="str">
            <v>07/3.0.3.0.1</v>
          </cell>
          <cell r="C2700">
            <v>1606</v>
          </cell>
          <cell r="D2700">
            <v>103105</v>
          </cell>
          <cell r="E2700" t="str">
            <v>Arabidopsis arenosa (L.) Lawalrée</v>
          </cell>
        </row>
        <row r="2701">
          <cell r="A2701" t="str">
            <v>subsp</v>
          </cell>
          <cell r="B2701" t="str">
            <v>07/3.0.3.0.1</v>
          </cell>
          <cell r="C2701">
            <v>8950</v>
          </cell>
          <cell r="D2701">
            <v>103106</v>
          </cell>
          <cell r="E2701" t="str">
            <v>Arabidopsis arenosa (L.) Lawalrée subsp. arenosa</v>
          </cell>
        </row>
        <row r="2702">
          <cell r="A2702" t="str">
            <v>esp</v>
          </cell>
          <cell r="B2702" t="str">
            <v>07/3.0.3.0.1</v>
          </cell>
          <cell r="C2702">
            <v>5669</v>
          </cell>
          <cell r="D2702">
            <v>15642</v>
          </cell>
          <cell r="E2702" t="str">
            <v>Centranthus angustifolius (Mill.) DC.</v>
          </cell>
        </row>
        <row r="2703">
          <cell r="A2703" t="str">
            <v>hyb</v>
          </cell>
          <cell r="B2703" t="str">
            <v>07/3.0.3.0.1</v>
          </cell>
          <cell r="C2703">
            <v>9266</v>
          </cell>
          <cell r="D2703">
            <v>15649</v>
          </cell>
          <cell r="E2703" t="str">
            <v>Centranthus x gillotii Giraudias [Centranthus angustifolius (Mill.) DC. x Centranthus ruber (L.) DC.]</v>
          </cell>
        </row>
        <row r="2704">
          <cell r="A2704" t="str">
            <v>esp</v>
          </cell>
          <cell r="B2704" t="str">
            <v>07/3.0.3.0.1</v>
          </cell>
          <cell r="C2704">
            <v>3529</v>
          </cell>
          <cell r="D2704">
            <v>18261</v>
          </cell>
          <cell r="E2704" t="str">
            <v>Clinopodium nepeta (L.) Kuntze</v>
          </cell>
        </row>
        <row r="2705">
          <cell r="A2705" t="str">
            <v>subsp</v>
          </cell>
          <cell r="B2705" t="str">
            <v>07/3.0.3.0.1</v>
          </cell>
          <cell r="C2705">
            <v>42677</v>
          </cell>
          <cell r="D2705">
            <v>118508</v>
          </cell>
          <cell r="E2705" t="str">
            <v>Clinopodium nepeta (L.) Kuntze subsp. nepeta</v>
          </cell>
        </row>
        <row r="2706">
          <cell r="A2706" t="str">
            <v>esp</v>
          </cell>
          <cell r="B2706" t="str">
            <v>07/3.0.3.0.1</v>
          </cell>
          <cell r="C2706">
            <v>5061</v>
          </cell>
          <cell r="D2706">
            <v>29120</v>
          </cell>
          <cell r="E2706" t="str">
            <v>Galium obliquum Vill.</v>
          </cell>
        </row>
        <row r="2707">
          <cell r="A2707" t="str">
            <v>esp</v>
          </cell>
          <cell r="B2707" t="str">
            <v>07/3.0.3.0.1</v>
          </cell>
          <cell r="C2707">
            <v>12381</v>
          </cell>
          <cell r="D2707">
            <v>37499</v>
          </cell>
          <cell r="E2707" t="str">
            <v>Lamium garganicum L.</v>
          </cell>
        </row>
        <row r="2708">
          <cell r="A2708" t="str">
            <v>subsp</v>
          </cell>
          <cell r="B2708" t="str">
            <v>07/3.0.3.0.1</v>
          </cell>
          <cell r="C2708">
            <v>3565</v>
          </cell>
          <cell r="D2708">
            <v>37502</v>
          </cell>
          <cell r="E2708" t="str">
            <v>Lamium garganicum L. subsp. garganicum</v>
          </cell>
        </row>
        <row r="2709">
          <cell r="A2709" t="str">
            <v>esp</v>
          </cell>
          <cell r="B2709" t="str">
            <v>07/3.0.3.0.1</v>
          </cell>
          <cell r="C2709">
            <v>30216</v>
          </cell>
          <cell r="D2709">
            <v>75224</v>
          </cell>
          <cell r="E2709" t="str">
            <v>Lomelosia graminifolia (L.) Greuter &amp; Burdet</v>
          </cell>
        </row>
        <row r="2710">
          <cell r="A2710" t="str">
            <v>esp</v>
          </cell>
          <cell r="B2710" t="str">
            <v>07/3.0.3.0.1</v>
          </cell>
          <cell r="C2710">
            <v>30247</v>
          </cell>
          <cell r="D2710">
            <v>75255</v>
          </cell>
          <cell r="E2710" t="str">
            <v xml:space="preserve">Nepeta nepetella L. </v>
          </cell>
        </row>
        <row r="2711">
          <cell r="A2711" t="str">
            <v>subsp(uni)</v>
          </cell>
          <cell r="B2711" t="str">
            <v>07/3.0.3.0.1</v>
          </cell>
          <cell r="C2711">
            <v>3613</v>
          </cell>
          <cell r="D2711">
            <v>43973</v>
          </cell>
          <cell r="E2711" t="str">
            <v>Nepeta nepetella L. subsp. nepetella</v>
          </cell>
        </row>
        <row r="2712">
          <cell r="A2712" t="str">
            <v>hyb</v>
          </cell>
          <cell r="B2712" t="str">
            <v>07/3.0.3.0.1</v>
          </cell>
          <cell r="C2712">
            <v>12766</v>
          </cell>
          <cell r="D2712">
            <v>43949</v>
          </cell>
          <cell r="E2712" t="str">
            <v>Nepeta x faasseni Bergmans ex Stearn [Nepeta nepetella L. subsp. nepetella x Nepeta racemosa Lam.]</v>
          </cell>
        </row>
        <row r="2713">
          <cell r="A2713" t="str">
            <v>subsp</v>
          </cell>
          <cell r="B2713" t="str">
            <v>07/3.0.3.0.1</v>
          </cell>
          <cell r="C2713">
            <v>5461</v>
          </cell>
          <cell r="D2713">
            <v>61983</v>
          </cell>
          <cell r="E2713" t="str">
            <v>Scrophularia canina subsp. hoppii (W.D.J.Koch) P.Fourn.</v>
          </cell>
        </row>
        <row r="2714">
          <cell r="A2714" t="str">
            <v>subsp</v>
          </cell>
          <cell r="B2714" t="str">
            <v>07/3.0.3.0.1</v>
          </cell>
          <cell r="C2714">
            <v>31832</v>
          </cell>
          <cell r="D2714">
            <v>80096</v>
          </cell>
          <cell r="E2714" t="str">
            <v>Scrophularia canina subsp. pinnatifida (Brot.) J.M.Tison</v>
          </cell>
        </row>
        <row r="2715">
          <cell r="A2715" t="str">
            <v>var</v>
          </cell>
          <cell r="B2715" t="str">
            <v>07/3.0.3.0.1</v>
          </cell>
          <cell r="C2715">
            <v>42828</v>
          </cell>
          <cell r="D2715">
            <v>118788</v>
          </cell>
          <cell r="E2715" t="str">
            <v>Scrophularia canina subsp. pinnatifida (Brot.) J.M.Tison var. pinnatifida</v>
          </cell>
        </row>
        <row r="2716">
          <cell r="A2716" t="str">
            <v>esp</v>
          </cell>
          <cell r="B2716" t="str">
            <v>07/3.0.3.0.2</v>
          </cell>
          <cell r="C2716">
            <v>2082</v>
          </cell>
          <cell r="D2716">
            <v>6272</v>
          </cell>
          <cell r="E2716" t="str">
            <v>Arenaria provincialis Chater &amp; G.Halliday</v>
          </cell>
        </row>
        <row r="2717">
          <cell r="A2717" t="str">
            <v>esp</v>
          </cell>
          <cell r="B2717" t="str">
            <v>07/3.0.3.0.2</v>
          </cell>
          <cell r="C2717">
            <v>1555</v>
          </cell>
          <cell r="D2717">
            <v>10303</v>
          </cell>
          <cell r="E2717" t="str">
            <v>Brassica montana Pourr.</v>
          </cell>
        </row>
        <row r="2718">
          <cell r="A2718" t="str">
            <v>esp</v>
          </cell>
          <cell r="B2718" t="str">
            <v>07/3.0.3.0.2</v>
          </cell>
          <cell r="C2718">
            <v>30033</v>
          </cell>
          <cell r="D2718">
            <v>75041</v>
          </cell>
          <cell r="E2718" t="str">
            <v xml:space="preserve">Centranthus lecoqii Jord. </v>
          </cell>
        </row>
        <row r="2719">
          <cell r="A2719" t="str">
            <v>subsp(uni)</v>
          </cell>
          <cell r="B2719" t="str">
            <v>07/3.0.3.0.2</v>
          </cell>
          <cell r="C2719">
            <v>5671</v>
          </cell>
          <cell r="D2719">
            <v>15651</v>
          </cell>
          <cell r="E2719" t="str">
            <v>Centranthus lecoqii Jord. subsp. lecoqii</v>
          </cell>
        </row>
        <row r="2720">
          <cell r="A2720" t="str">
            <v>subsp</v>
          </cell>
          <cell r="B2720" t="str">
            <v>07/3.0.3.0.3</v>
          </cell>
          <cell r="C2720">
            <v>1607</v>
          </cell>
          <cell r="D2720">
            <v>103107</v>
          </cell>
          <cell r="E2720" t="str">
            <v>Arabidopsis arenosa subsp. borbasii (Zapal.) O'Kane &amp; Al-Shehbaz</v>
          </cell>
        </row>
        <row r="2721">
          <cell r="A2721" t="str">
            <v>esp</v>
          </cell>
          <cell r="B2721" t="str">
            <v>07/3.0.3.0.3</v>
          </cell>
          <cell r="C2721">
            <v>5049</v>
          </cell>
          <cell r="D2721">
            <v>29001</v>
          </cell>
          <cell r="E2721" t="str">
            <v xml:space="preserve">Galium fleurotii Jord. </v>
          </cell>
        </row>
        <row r="2722">
          <cell r="A2722" t="str">
            <v>var</v>
          </cell>
          <cell r="B2722" t="str">
            <v>07/3.0.3.0.3</v>
          </cell>
          <cell r="C2722">
            <v>10175</v>
          </cell>
          <cell r="D2722">
            <v>29003</v>
          </cell>
          <cell r="E2722" t="str">
            <v>Galium fleurotii Jord. var. fleurotii</v>
          </cell>
        </row>
        <row r="2723">
          <cell r="A2723" t="str">
            <v>var</v>
          </cell>
          <cell r="B2723" t="str">
            <v>07/3.0.3.0.3</v>
          </cell>
          <cell r="C2723">
            <v>10174</v>
          </cell>
          <cell r="D2723">
            <v>29002</v>
          </cell>
          <cell r="E2723" t="str">
            <v>Galium fleurotii var. bretonii (Rouy) Donneaux</v>
          </cell>
        </row>
        <row r="2724">
          <cell r="A2724" t="str">
            <v>var</v>
          </cell>
          <cell r="B2724" t="str">
            <v>07/3.0.3.0.3</v>
          </cell>
          <cell r="C2724">
            <v>10176</v>
          </cell>
          <cell r="D2724">
            <v>29004</v>
          </cell>
          <cell r="E2724" t="str">
            <v>Galium fleurotii var. gracilicaule (Rouy) J.Duvign.</v>
          </cell>
        </row>
        <row r="2725">
          <cell r="A2725" t="str">
            <v>esp</v>
          </cell>
          <cell r="B2725" t="str">
            <v>07/3.0.3.0.3</v>
          </cell>
          <cell r="C2725">
            <v>5082</v>
          </cell>
          <cell r="D2725">
            <v>29302</v>
          </cell>
          <cell r="E2725" t="str">
            <v>Galium timeroyi Jord.</v>
          </cell>
        </row>
        <row r="2726">
          <cell r="A2726" t="str">
            <v>hyb</v>
          </cell>
          <cell r="B2726" t="str">
            <v>07/3.0.3.0.3</v>
          </cell>
          <cell r="C2726">
            <v>10205</v>
          </cell>
          <cell r="D2726">
            <v>29353</v>
          </cell>
          <cell r="E2726" t="str">
            <v>Galium x hyb. (sans nom 1)  [Galium timeroyi Jord. x Galium verum L. subsp. verum]</v>
          </cell>
        </row>
        <row r="2727">
          <cell r="A2727" t="str">
            <v>var</v>
          </cell>
          <cell r="B2727" t="str">
            <v>07/3.0.3.0.3</v>
          </cell>
          <cell r="C2727">
            <v>31860</v>
          </cell>
          <cell r="D2727">
            <v>80586</v>
          </cell>
          <cell r="E2727" t="str">
            <v>Iberis intermedia subsp. intermedia var. durandii (Lorey &amp; Duret) B.Bock</v>
          </cell>
        </row>
        <row r="2728">
          <cell r="A2728" t="str">
            <v>subsp</v>
          </cell>
          <cell r="B2728" t="str">
            <v>07/3.0.3.0.3</v>
          </cell>
          <cell r="C2728">
            <v>1711</v>
          </cell>
          <cell r="D2728">
            <v>35580</v>
          </cell>
          <cell r="E2728" t="str">
            <v>Iberis intermedia subsp. violletii (Soy.-Will. ex Godr.) Rouy &amp; Foucaud</v>
          </cell>
        </row>
        <row r="2729">
          <cell r="A2729" t="str">
            <v>subsp</v>
          </cell>
          <cell r="B2729" t="str">
            <v>07/3.0.3.0.3</v>
          </cell>
          <cell r="C2729">
            <v>12427</v>
          </cell>
          <cell r="D2729">
            <v>82321</v>
          </cell>
          <cell r="E2729" t="str">
            <v>Leontodon hispidus subsp. hyoseroides (Welw. ex Rchb.) Gremli</v>
          </cell>
        </row>
        <row r="2730">
          <cell r="A2730" t="str">
            <v>var</v>
          </cell>
          <cell r="B2730" t="str">
            <v>07/3.0.3.0.3</v>
          </cell>
          <cell r="C2730">
            <v>1009</v>
          </cell>
          <cell r="D2730">
            <v>38320</v>
          </cell>
          <cell r="E2730" t="str">
            <v>Leontodon hispidus subsp. hyoseroides (Welw. ex Rchb.) Gremli var. hyoseroides</v>
          </cell>
        </row>
        <row r="2731">
          <cell r="A2731" t="str">
            <v>var</v>
          </cell>
          <cell r="B2731" t="str">
            <v>07/3.0.3.0.3</v>
          </cell>
          <cell r="C2731">
            <v>1010</v>
          </cell>
          <cell r="D2731">
            <v>82320</v>
          </cell>
          <cell r="E2731" t="str">
            <v>Leontodon hispidus subsp. hyoseroides var. pseudocrispus (Sch.Bip. ex Bisch.) Lambinon</v>
          </cell>
        </row>
        <row r="2732">
          <cell r="A2732" t="str">
            <v>esp</v>
          </cell>
          <cell r="B2732" t="str">
            <v>07/3.0.3.0.3</v>
          </cell>
          <cell r="C2732">
            <v>5733</v>
          </cell>
          <cell r="D2732">
            <v>72201</v>
          </cell>
          <cell r="E2732" t="str">
            <v>Viola cryana Gillot</v>
          </cell>
        </row>
        <row r="2733">
          <cell r="A2733" t="str">
            <v>esp</v>
          </cell>
          <cell r="B2733" t="str">
            <v>07/3.0.3.0.3</v>
          </cell>
          <cell r="C2733">
            <v>5737</v>
          </cell>
          <cell r="D2733">
            <v>72288</v>
          </cell>
          <cell r="E2733" t="str">
            <v>Viola hispida Lam.</v>
          </cell>
        </row>
        <row r="2734">
          <cell r="A2734" t="str">
            <v>esp</v>
          </cell>
          <cell r="B2734" t="str">
            <v>07/3.0.4</v>
          </cell>
          <cell r="C2734">
            <v>6726</v>
          </cell>
          <cell r="D2734">
            <v>11961</v>
          </cell>
          <cell r="E2734" t="str">
            <v>Calamagrostis pseudophragmites (Haller f.) Koeler</v>
          </cell>
        </row>
        <row r="2735">
          <cell r="A2735" t="str">
            <v>esp</v>
          </cell>
          <cell r="B2735" t="str">
            <v>07/3.0.4</v>
          </cell>
          <cell r="C2735">
            <v>9959</v>
          </cell>
          <cell r="D2735">
            <v>25303</v>
          </cell>
          <cell r="E2735" t="str">
            <v xml:space="preserve">Erucastrum nasturtiifolium (Poir.) O.E.Schulz </v>
          </cell>
        </row>
        <row r="2736">
          <cell r="A2736" t="str">
            <v>subsp</v>
          </cell>
          <cell r="B2736" t="str">
            <v>07/3.0.4</v>
          </cell>
          <cell r="C2736">
            <v>1659</v>
          </cell>
          <cell r="D2736">
            <v>25304</v>
          </cell>
          <cell r="E2736" t="str">
            <v>Erucastrum nasturtiifolium (Poir.) O.E.Schulz subsp. nasturtiifolium</v>
          </cell>
        </row>
        <row r="2737">
          <cell r="A2737" t="str">
            <v>subsp</v>
          </cell>
          <cell r="B2737" t="str">
            <v>07/3.0.4</v>
          </cell>
          <cell r="C2737">
            <v>1660</v>
          </cell>
          <cell r="D2737">
            <v>25305</v>
          </cell>
          <cell r="E2737" t="str">
            <v>Erucastrum nasturtiifolium subsp. sudrei Vivant</v>
          </cell>
        </row>
        <row r="2738">
          <cell r="A2738" t="str">
            <v>esp</v>
          </cell>
          <cell r="B2738" t="str">
            <v>07/3.0.4</v>
          </cell>
          <cell r="C2738">
            <v>940</v>
          </cell>
          <cell r="D2738">
            <v>49437</v>
          </cell>
          <cell r="E2738" t="str">
            <v>Pilosella piloselloides (Vill.) Soják</v>
          </cell>
        </row>
        <row r="2739">
          <cell r="A2739" t="str">
            <v>subsp</v>
          </cell>
          <cell r="B2739" t="str">
            <v>07/3.0.4</v>
          </cell>
          <cell r="C2739">
            <v>30637</v>
          </cell>
          <cell r="D2739">
            <v>118623</v>
          </cell>
          <cell r="E2739" t="str">
            <v>Pilosella piloselloides (Vill.) Soják subsp. piloselloides</v>
          </cell>
        </row>
        <row r="2740">
          <cell r="A2740" t="str">
            <v>subsp</v>
          </cell>
          <cell r="B2740" t="str">
            <v>07/3.0.4</v>
          </cell>
          <cell r="C2740">
            <v>11599</v>
          </cell>
          <cell r="D2740">
            <v>118622</v>
          </cell>
          <cell r="E2740" t="str">
            <v>Pilosella piloselloides subsp. praealta (Gochnat) S.Bräut. &amp; Greuter</v>
          </cell>
        </row>
        <row r="2741">
          <cell r="A2741" t="str">
            <v>esp</v>
          </cell>
          <cell r="B2741" t="str">
            <v>07/3.0.4.0.1</v>
          </cell>
          <cell r="C2741">
            <v>2578</v>
          </cell>
          <cell r="D2741">
            <v>15703</v>
          </cell>
          <cell r="E2741" t="str">
            <v>Cephalaria alpina (L.) Roem. &amp; Schult.</v>
          </cell>
        </row>
        <row r="2742">
          <cell r="A2742" t="str">
            <v>esp</v>
          </cell>
          <cell r="B2742" t="str">
            <v>07/3.0.4.0.1</v>
          </cell>
          <cell r="C2742">
            <v>646</v>
          </cell>
          <cell r="D2742">
            <v>17031</v>
          </cell>
          <cell r="E2742" t="str">
            <v>Chondrilla chondrilloides (Ard.) H.Karst.</v>
          </cell>
        </row>
        <row r="2743">
          <cell r="A2743" t="str">
            <v>subsp</v>
          </cell>
          <cell r="B2743" t="str">
            <v>07/3.0.4.0.1</v>
          </cell>
          <cell r="C2743">
            <v>3889</v>
          </cell>
          <cell r="D2743">
            <v>24104</v>
          </cell>
          <cell r="E2743" t="str">
            <v>Epilobium dodonaei subsp. fleischeri (Hochst.) Schinz &amp; Thell.</v>
          </cell>
        </row>
        <row r="2744">
          <cell r="A2744" t="str">
            <v>esp</v>
          </cell>
          <cell r="B2744" t="str">
            <v>07/3.0.4.0.1</v>
          </cell>
          <cell r="C2744">
            <v>3888</v>
          </cell>
          <cell r="D2744">
            <v>24101</v>
          </cell>
          <cell r="E2744" t="str">
            <v xml:space="preserve">Epilobium dodonaei Vill. </v>
          </cell>
        </row>
        <row r="2745">
          <cell r="A2745" t="str">
            <v>subsp</v>
          </cell>
          <cell r="B2745" t="str">
            <v>07/3.0.4.0.1</v>
          </cell>
          <cell r="C2745">
            <v>29846</v>
          </cell>
          <cell r="D2745">
            <v>24103</v>
          </cell>
          <cell r="E2745" t="str">
            <v>Epilobium dodonaei Vill. subsp. dodonaei</v>
          </cell>
        </row>
        <row r="2746">
          <cell r="A2746" t="str">
            <v>subsp</v>
          </cell>
          <cell r="B2746" t="str">
            <v>07/3.0.4.0.1</v>
          </cell>
          <cell r="C2746">
            <v>767</v>
          </cell>
          <cell r="D2746">
            <v>101233</v>
          </cell>
          <cell r="E2746" t="str">
            <v>Erigeron acris subsp. angulosus (Gaudin) Vacc.</v>
          </cell>
        </row>
        <row r="2747">
          <cell r="A2747" t="str">
            <v>esp</v>
          </cell>
          <cell r="B2747" t="str">
            <v>07/3.0.4.0.1</v>
          </cell>
          <cell r="C2747">
            <v>913</v>
          </cell>
          <cell r="D2747">
            <v>32876</v>
          </cell>
          <cell r="E2747" t="str">
            <v>Hieracium falcatum Arv.-Touv.</v>
          </cell>
        </row>
        <row r="2748">
          <cell r="A2748" t="str">
            <v>esp</v>
          </cell>
          <cell r="B2748" t="str">
            <v>07/3.0.4.0.1</v>
          </cell>
          <cell r="C2748">
            <v>3193</v>
          </cell>
          <cell r="D2748">
            <v>69387</v>
          </cell>
          <cell r="E2748" t="str">
            <v>Trifolium saxatile All.</v>
          </cell>
        </row>
        <row r="2749">
          <cell r="A2749" t="str">
            <v>esp</v>
          </cell>
          <cell r="B2749" t="str">
            <v>07/3.0.4.0.2</v>
          </cell>
          <cell r="C2749">
            <v>396</v>
          </cell>
          <cell r="D2749">
            <v>4710</v>
          </cell>
          <cell r="E2749" t="str">
            <v>Andryala ragusina L.</v>
          </cell>
        </row>
        <row r="2750">
          <cell r="A2750" t="str">
            <v>esp</v>
          </cell>
          <cell r="B2750" t="str">
            <v>07/3.0.4.0.2</v>
          </cell>
          <cell r="C2750">
            <v>4034</v>
          </cell>
          <cell r="D2750">
            <v>30228</v>
          </cell>
          <cell r="E2750" t="str">
            <v>Glaucium flavum Crantz</v>
          </cell>
        </row>
        <row r="2751">
          <cell r="A2751" t="str">
            <v>esp</v>
          </cell>
          <cell r="B2751" t="str">
            <v>07/3.0.4.0.2</v>
          </cell>
          <cell r="C2751">
            <v>347</v>
          </cell>
          <cell r="D2751">
            <v>30607</v>
          </cell>
          <cell r="E2751" t="str">
            <v>Gomphocarpus fruticosus (L.) R.Br.</v>
          </cell>
        </row>
        <row r="2752">
          <cell r="A2752" t="str">
            <v>esp</v>
          </cell>
          <cell r="B2752" t="str">
            <v>07/4.</v>
          </cell>
          <cell r="C2752">
            <v>3539</v>
          </cell>
          <cell r="D2752">
            <v>28787</v>
          </cell>
          <cell r="E2752" t="str">
            <v>Galeopsis ladanum L.</v>
          </cell>
        </row>
        <row r="2753">
          <cell r="A2753" t="str">
            <v>esp</v>
          </cell>
          <cell r="B2753" t="str">
            <v>07/4.</v>
          </cell>
          <cell r="C2753">
            <v>3541</v>
          </cell>
          <cell r="D2753">
            <v>28827</v>
          </cell>
          <cell r="E2753" t="str">
            <v>Galeopsis pubescens Besser</v>
          </cell>
        </row>
        <row r="2754">
          <cell r="A2754" t="str">
            <v>esp</v>
          </cell>
          <cell r="B2754" t="str">
            <v>07/4.</v>
          </cell>
          <cell r="C2754">
            <v>5352</v>
          </cell>
          <cell r="D2754">
            <v>36920</v>
          </cell>
          <cell r="E2754" t="str">
            <v>Kickxia lanigera (Desf.) Hand.-Mazz.</v>
          </cell>
        </row>
        <row r="2755">
          <cell r="A2755" t="str">
            <v>esp</v>
          </cell>
          <cell r="B2755" t="str">
            <v>07/4.</v>
          </cell>
          <cell r="C2755">
            <v>2935</v>
          </cell>
          <cell r="D2755">
            <v>37837</v>
          </cell>
          <cell r="E2755" t="str">
            <v>Lathyrus amphicarpos L.</v>
          </cell>
        </row>
        <row r="2756">
          <cell r="A2756" t="str">
            <v>esp</v>
          </cell>
          <cell r="B2756" t="str">
            <v>07/4.</v>
          </cell>
          <cell r="C2756">
            <v>5357</v>
          </cell>
          <cell r="D2756">
            <v>39172</v>
          </cell>
          <cell r="E2756" t="str">
            <v xml:space="preserve">Linaria alpina (L.) Mill. </v>
          </cell>
        </row>
        <row r="2757">
          <cell r="A2757" t="str">
            <v>subsp</v>
          </cell>
          <cell r="B2757" t="str">
            <v>07/4.</v>
          </cell>
          <cell r="C2757">
            <v>12499</v>
          </cell>
          <cell r="D2757">
            <v>39175</v>
          </cell>
          <cell r="E2757" t="str">
            <v>Linaria alpina (L.) Mill. subsp. alpina</v>
          </cell>
        </row>
        <row r="2758">
          <cell r="A2758" t="str">
            <v>subsp</v>
          </cell>
          <cell r="B2758" t="str">
            <v>07/4.</v>
          </cell>
          <cell r="C2758">
            <v>5358</v>
          </cell>
          <cell r="D2758">
            <v>39174</v>
          </cell>
          <cell r="E2758" t="str">
            <v>Linaria alpina subsp. aciculifolia Braun-Blanq.</v>
          </cell>
        </row>
        <row r="2759">
          <cell r="A2759" t="str">
            <v>subsp</v>
          </cell>
          <cell r="B2759" t="str">
            <v>07/4.</v>
          </cell>
          <cell r="C2759">
            <v>12501</v>
          </cell>
          <cell r="D2759">
            <v>39177</v>
          </cell>
          <cell r="E2759" t="str">
            <v>Linaria alpina subsp. petraea (Jord.) H.Marcailhou &amp; A.Marcailhou</v>
          </cell>
        </row>
        <row r="2760">
          <cell r="A2760" t="str">
            <v>esp</v>
          </cell>
          <cell r="B2760" t="str">
            <v>07/4.</v>
          </cell>
          <cell r="C2760">
            <v>12505</v>
          </cell>
          <cell r="D2760">
            <v>39233</v>
          </cell>
          <cell r="E2760" t="str">
            <v>Linaria incarnata (Vent.) Spreng.</v>
          </cell>
        </row>
        <row r="2761">
          <cell r="A2761" t="str">
            <v>esp</v>
          </cell>
          <cell r="B2761" t="str">
            <v>07/4.</v>
          </cell>
          <cell r="C2761">
            <v>12782</v>
          </cell>
          <cell r="D2761">
            <v>101727</v>
          </cell>
          <cell r="E2761" t="str">
            <v>Macrosyringion longiflorum (Vohl) Rothm.</v>
          </cell>
        </row>
        <row r="2762">
          <cell r="A2762" t="str">
            <v>esp</v>
          </cell>
          <cell r="B2762" t="str">
            <v>07/4.</v>
          </cell>
          <cell r="C2762">
            <v>4044</v>
          </cell>
          <cell r="D2762">
            <v>47708</v>
          </cell>
          <cell r="E2762" t="str">
            <v>Papaver apulum Ten.</v>
          </cell>
        </row>
        <row r="2763">
          <cell r="A2763" t="str">
            <v>esp</v>
          </cell>
          <cell r="B2763" t="str">
            <v>07/4.</v>
          </cell>
          <cell r="C2763">
            <v>1202</v>
          </cell>
          <cell r="D2763">
            <v>63095</v>
          </cell>
          <cell r="E2763" t="str">
            <v>Senecio viscosus L.</v>
          </cell>
        </row>
        <row r="2764">
          <cell r="A2764" t="str">
            <v>hyb</v>
          </cell>
          <cell r="B2764" t="str">
            <v>07/4.</v>
          </cell>
          <cell r="C2764">
            <v>14475</v>
          </cell>
          <cell r="D2764">
            <v>63065</v>
          </cell>
          <cell r="E2764" t="str">
            <v>Senecio x subnebrodensis Simonk. [Senecio squalidus L. x Senecio viscosus L.]</v>
          </cell>
        </row>
        <row r="2765">
          <cell r="A2765" t="str">
            <v>subsp</v>
          </cell>
          <cell r="B2765" t="str">
            <v>07/4.0.1.0.1</v>
          </cell>
          <cell r="C2765">
            <v>5312</v>
          </cell>
          <cell r="D2765">
            <v>16283</v>
          </cell>
          <cell r="E2765" t="str">
            <v>Chaenorrhinum minus subsp. pseudorubrifolium Gamisans</v>
          </cell>
        </row>
        <row r="2766">
          <cell r="A2766" t="str">
            <v>esp</v>
          </cell>
          <cell r="B2766" t="str">
            <v>07/4.0.1.0.1</v>
          </cell>
          <cell r="C2766">
            <v>10155</v>
          </cell>
          <cell r="D2766">
            <v>28746</v>
          </cell>
          <cell r="E2766" t="str">
            <v>Galeopsis angustifolia Ehrh. ex Hoffm.</v>
          </cell>
        </row>
        <row r="2767">
          <cell r="A2767" t="str">
            <v>esp</v>
          </cell>
          <cell r="B2767" t="str">
            <v>07/4.0.1.0.1</v>
          </cell>
          <cell r="C2767">
            <v>3543</v>
          </cell>
          <cell r="D2767">
            <v>28831</v>
          </cell>
          <cell r="E2767" t="str">
            <v>Galeopsis reuteri Rchb.f.</v>
          </cell>
        </row>
        <row r="2768">
          <cell r="A2768" t="str">
            <v>esp</v>
          </cell>
          <cell r="B2768" t="str">
            <v>07/4.0.1.0.1</v>
          </cell>
          <cell r="C2768">
            <v>3544</v>
          </cell>
          <cell r="D2768">
            <v>28834</v>
          </cell>
          <cell r="E2768" t="str">
            <v>Galeopsis segetum Neck.</v>
          </cell>
        </row>
        <row r="2769">
          <cell r="A2769" t="str">
            <v>hyb</v>
          </cell>
          <cell r="B2769" t="str">
            <v>07/4.0.1.0.1</v>
          </cell>
          <cell r="C2769">
            <v>10163</v>
          </cell>
          <cell r="D2769">
            <v>28818</v>
          </cell>
          <cell r="E2769" t="str">
            <v>Galeopsis x ochrerythra Prahl [Galeopsis ladanum L. x Galeopsis segetum Neck.]</v>
          </cell>
        </row>
        <row r="2770">
          <cell r="A2770" t="str">
            <v>hyb</v>
          </cell>
          <cell r="B2770" t="str">
            <v>07/4.0.1.0.1</v>
          </cell>
          <cell r="C2770">
            <v>10166</v>
          </cell>
          <cell r="D2770">
            <v>28862</v>
          </cell>
          <cell r="E2770" t="str">
            <v>Galeopsis x wirtgenii F.Ludw. [Galeopsis angustifolia Ehrh. ex Hoffm. x Galeopsis segetum Neck.]</v>
          </cell>
        </row>
        <row r="2771">
          <cell r="A2771" t="str">
            <v>esp</v>
          </cell>
          <cell r="B2771" t="str">
            <v>07/4.0.1.0.1</v>
          </cell>
          <cell r="C2771">
            <v>1413</v>
          </cell>
          <cell r="D2771">
            <v>43261</v>
          </cell>
          <cell r="E2771" t="str">
            <v>Myosotis minutiflora Boiss. &amp; Reut.</v>
          </cell>
        </row>
        <row r="2772">
          <cell r="A2772" t="str">
            <v>esp</v>
          </cell>
          <cell r="B2772" t="str">
            <v>07/4.0.1.0.2</v>
          </cell>
          <cell r="C2772">
            <v>10156</v>
          </cell>
          <cell r="D2772">
            <v>28762</v>
          </cell>
          <cell r="E2772" t="str">
            <v>Galeopsis carpetana Willk.</v>
          </cell>
        </row>
        <row r="2773">
          <cell r="A2773" t="str">
            <v>esp</v>
          </cell>
          <cell r="B2773" t="str">
            <v>07/4.0.1.0.2</v>
          </cell>
          <cell r="C2773">
            <v>3540</v>
          </cell>
          <cell r="D2773">
            <v>118515</v>
          </cell>
          <cell r="E2773" t="str">
            <v>Galeopsis cebennensis (Braun-Blanq.) B.Bock</v>
          </cell>
        </row>
        <row r="2774">
          <cell r="A2774" t="str">
            <v>esp</v>
          </cell>
          <cell r="B2774" t="str">
            <v>07/4.0.1.0.2</v>
          </cell>
          <cell r="C2774">
            <v>3542</v>
          </cell>
          <cell r="D2774">
            <v>28829</v>
          </cell>
          <cell r="E2774" t="str">
            <v>Galeopsis pyrenaica Bartl.</v>
          </cell>
        </row>
        <row r="2775">
          <cell r="A2775" t="str">
            <v>esp</v>
          </cell>
          <cell r="B2775" t="str">
            <v>07/4.0.1.0.2</v>
          </cell>
          <cell r="C2775">
            <v>1701</v>
          </cell>
          <cell r="D2775">
            <v>35533</v>
          </cell>
          <cell r="E2775" t="str">
            <v>Iberis bernardiana Godr. &amp; Gren.</v>
          </cell>
        </row>
        <row r="2776">
          <cell r="A2776" t="str">
            <v>esp</v>
          </cell>
          <cell r="B2776" t="str">
            <v>07/4.0.1.0.2</v>
          </cell>
          <cell r="C2776">
            <v>2485</v>
          </cell>
          <cell r="D2776">
            <v>62188</v>
          </cell>
          <cell r="E2776" t="str">
            <v>Sedum candollei Hämet-Ahti</v>
          </cell>
        </row>
        <row r="2777">
          <cell r="A2777" t="str">
            <v>esp</v>
          </cell>
          <cell r="B2777" t="str">
            <v>08/1.</v>
          </cell>
          <cell r="C2777">
            <v>8587</v>
          </cell>
          <cell r="D2777">
            <v>3840</v>
          </cell>
          <cell r="E2777" t="str">
            <v>Alyssum montanum L.</v>
          </cell>
        </row>
        <row r="2778">
          <cell r="A2778" t="str">
            <v>esp</v>
          </cell>
          <cell r="B2778" t="str">
            <v>08/1.</v>
          </cell>
          <cell r="C2778">
            <v>31940</v>
          </cell>
          <cell r="D2778">
            <v>81356</v>
          </cell>
          <cell r="E2778" t="str">
            <v>Arenaria macrosepala Boiss.</v>
          </cell>
        </row>
        <row r="2779">
          <cell r="A2779" t="str">
            <v>esp</v>
          </cell>
          <cell r="B2779" t="str">
            <v>08/1.</v>
          </cell>
          <cell r="C2779">
            <v>422</v>
          </cell>
          <cell r="D2779">
            <v>6387</v>
          </cell>
          <cell r="E2779" t="str">
            <v xml:space="preserve">Argyranthemum frutescens (L.) Webb </v>
          </cell>
        </row>
        <row r="2780">
          <cell r="A2780" t="str">
            <v>subsp</v>
          </cell>
          <cell r="B2780" t="str">
            <v>08/1.</v>
          </cell>
          <cell r="C2780">
            <v>9279</v>
          </cell>
          <cell r="D2780">
            <v>15845</v>
          </cell>
          <cell r="E2780" t="str">
            <v>Cerastium fontanum subsp. holosteoides (Fr.) Salman &amp; al.</v>
          </cell>
        </row>
        <row r="2781">
          <cell r="A2781" t="str">
            <v>esp</v>
          </cell>
          <cell r="B2781" t="str">
            <v>08/1.</v>
          </cell>
          <cell r="C2781">
            <v>4138</v>
          </cell>
          <cell r="D2781">
            <v>16175</v>
          </cell>
          <cell r="E2781" t="str">
            <v>Ceratostigma plumbaginoides Bunge</v>
          </cell>
        </row>
        <row r="2782">
          <cell r="A2782" t="str">
            <v>esp</v>
          </cell>
          <cell r="B2782" t="str">
            <v>08/1.</v>
          </cell>
          <cell r="C2782">
            <v>9346</v>
          </cell>
          <cell r="D2782">
            <v>34994</v>
          </cell>
          <cell r="E2782" t="str">
            <v>Chionodoxa forbesii Baker</v>
          </cell>
        </row>
        <row r="2783">
          <cell r="A2783" t="str">
            <v>esp</v>
          </cell>
          <cell r="B2783" t="str">
            <v>08/1.</v>
          </cell>
          <cell r="C2783">
            <v>2479</v>
          </cell>
          <cell r="D2783">
            <v>19259</v>
          </cell>
          <cell r="E2783" t="str">
            <v xml:space="preserve">Cotyledon orbiculata L. </v>
          </cell>
        </row>
        <row r="2784">
          <cell r="A2784" t="str">
            <v>esp</v>
          </cell>
          <cell r="B2784" t="str">
            <v>08/1.</v>
          </cell>
          <cell r="C2784">
            <v>9585</v>
          </cell>
          <cell r="D2784">
            <v>19333</v>
          </cell>
          <cell r="E2784" t="str">
            <v xml:space="preserve">Crassula muscosa L. </v>
          </cell>
        </row>
        <row r="2785">
          <cell r="A2785" t="str">
            <v>esp</v>
          </cell>
          <cell r="B2785" t="str">
            <v>08/1.</v>
          </cell>
          <cell r="C2785">
            <v>17</v>
          </cell>
          <cell r="D2785">
            <v>21785</v>
          </cell>
          <cell r="E2785" t="str">
            <v>Delosperma cooperi (Hook.f.) L.Bolus</v>
          </cell>
        </row>
        <row r="2786">
          <cell r="A2786" t="str">
            <v>esp</v>
          </cell>
          <cell r="B2786" t="str">
            <v>08/1.</v>
          </cell>
          <cell r="C2786">
            <v>9872</v>
          </cell>
          <cell r="D2786">
            <v>23099</v>
          </cell>
          <cell r="E2786" t="str">
            <v xml:space="preserve">Drosanthemum floribundum (Haw.) Schwantes </v>
          </cell>
        </row>
        <row r="2787">
          <cell r="A2787" t="str">
            <v>esp</v>
          </cell>
          <cell r="B2787" t="str">
            <v>08/1.</v>
          </cell>
          <cell r="C2787">
            <v>33086</v>
          </cell>
          <cell r="D2787">
            <v>83847</v>
          </cell>
          <cell r="E2787" t="str">
            <v>Erysimum bonannianum C.Presl</v>
          </cell>
        </row>
        <row r="2788">
          <cell r="A2788" t="str">
            <v>esp</v>
          </cell>
          <cell r="B2788" t="str">
            <v>08/1.</v>
          </cell>
          <cell r="C2788">
            <v>1662</v>
          </cell>
          <cell r="D2788">
            <v>25425</v>
          </cell>
          <cell r="E2788" t="str">
            <v>Erysimum burnatii G.Vidal</v>
          </cell>
        </row>
        <row r="2789">
          <cell r="A2789" t="str">
            <v>esp</v>
          </cell>
          <cell r="B2789" t="str">
            <v>08/1.</v>
          </cell>
          <cell r="C2789">
            <v>1670</v>
          </cell>
          <cell r="D2789">
            <v>25514</v>
          </cell>
          <cell r="E2789" t="str">
            <v>Erysimum montosicola Jord.</v>
          </cell>
        </row>
        <row r="2790">
          <cell r="A2790" t="str">
            <v>esp</v>
          </cell>
          <cell r="B2790" t="str">
            <v>08/1.</v>
          </cell>
          <cell r="C2790">
            <v>1667</v>
          </cell>
          <cell r="D2790">
            <v>25559</v>
          </cell>
          <cell r="E2790" t="str">
            <v>Erysimum strictum G.Gaertn., B.Mey. &amp; Scherb.</v>
          </cell>
        </row>
        <row r="2791">
          <cell r="A2791" t="str">
            <v>esp</v>
          </cell>
          <cell r="B2791" t="str">
            <v>08/1.</v>
          </cell>
          <cell r="C2791">
            <v>5849</v>
          </cell>
          <cell r="D2791">
            <v>120631</v>
          </cell>
          <cell r="E2791" t="str">
            <v>Fascicularia bicolor (Ruiz &amp; Pav.) Mez</v>
          </cell>
        </row>
        <row r="2792">
          <cell r="A2792" t="str">
            <v>esp</v>
          </cell>
          <cell r="B2792" t="str">
            <v>08/1.</v>
          </cell>
          <cell r="C2792">
            <v>2523</v>
          </cell>
          <cell r="D2792">
            <v>102317</v>
          </cell>
          <cell r="E2792" t="str">
            <v>Hylotelephium spectabile (Boreau) H.Ohba</v>
          </cell>
        </row>
        <row r="2793">
          <cell r="A2793" t="str">
            <v>esp</v>
          </cell>
          <cell r="B2793" t="str">
            <v>08/1.</v>
          </cell>
          <cell r="C2793">
            <v>14428</v>
          </cell>
          <cell r="D2793">
            <v>35118</v>
          </cell>
          <cell r="E2793" t="str">
            <v>Hylotelephium telephium (L.) H.Ohba</v>
          </cell>
        </row>
        <row r="2794">
          <cell r="A2794" t="str">
            <v>esp</v>
          </cell>
          <cell r="B2794" t="str">
            <v>08/1.</v>
          </cell>
          <cell r="C2794">
            <v>30837</v>
          </cell>
          <cell r="D2794">
            <v>76207</v>
          </cell>
          <cell r="E2794" t="str">
            <v>Kalanchoe delagoensis Eckl. &amp; Zeyh.</v>
          </cell>
        </row>
        <row r="2795">
          <cell r="A2795" t="str">
            <v>esp</v>
          </cell>
          <cell r="B2795" t="str">
            <v>08/1.</v>
          </cell>
          <cell r="C2795">
            <v>21</v>
          </cell>
          <cell r="D2795">
            <v>37557</v>
          </cell>
          <cell r="E2795" t="str">
            <v xml:space="preserve">Lampranthus spectabilis (Haw.) N.E.Br. </v>
          </cell>
        </row>
        <row r="2796">
          <cell r="A2796" t="str">
            <v>esp</v>
          </cell>
          <cell r="B2796" t="str">
            <v>08/1.</v>
          </cell>
          <cell r="C2796">
            <v>12431</v>
          </cell>
          <cell r="D2796">
            <v>38368</v>
          </cell>
          <cell r="E2796" t="str">
            <v xml:space="preserve">Leontodon saxatilis Lam. </v>
          </cell>
        </row>
        <row r="2797">
          <cell r="A2797" t="str">
            <v>subsp</v>
          </cell>
          <cell r="B2797" t="str">
            <v>08/1.</v>
          </cell>
          <cell r="C2797">
            <v>12432</v>
          </cell>
          <cell r="D2797">
            <v>38371</v>
          </cell>
          <cell r="E2797" t="str">
            <v>Leontodon saxatilis Lam. subsp. saxatilis</v>
          </cell>
        </row>
        <row r="2798">
          <cell r="A2798" t="str">
            <v>esp</v>
          </cell>
          <cell r="B2798" t="str">
            <v>08/1.</v>
          </cell>
          <cell r="C2798">
            <v>33547</v>
          </cell>
          <cell r="D2798">
            <v>84310</v>
          </cell>
          <cell r="E2798" t="str">
            <v>Micromeria fruticosa (L.) Druce</v>
          </cell>
        </row>
        <row r="2799">
          <cell r="A2799" t="str">
            <v>esp</v>
          </cell>
          <cell r="B2799" t="str">
            <v>08/1.</v>
          </cell>
          <cell r="C2799">
            <v>12697</v>
          </cell>
          <cell r="D2799">
            <v>42635</v>
          </cell>
          <cell r="E2799" t="str">
            <v>Minuartia lanuginosa (H.J.Coste) Braun-Blanq.</v>
          </cell>
        </row>
        <row r="2800">
          <cell r="A2800" t="str">
            <v>esp</v>
          </cell>
          <cell r="B2800" t="str">
            <v>08/1.</v>
          </cell>
          <cell r="C2800">
            <v>5405</v>
          </cell>
          <cell r="D2800">
            <v>44393</v>
          </cell>
          <cell r="E2800" t="str">
            <v>Odontites pyrenaeus (Bubani) Rothm.</v>
          </cell>
        </row>
        <row r="2801">
          <cell r="A2801" t="str">
            <v>esp</v>
          </cell>
          <cell r="B2801" t="str">
            <v>08/1.</v>
          </cell>
          <cell r="C2801">
            <v>37082</v>
          </cell>
          <cell r="D2801">
            <v>101867</v>
          </cell>
          <cell r="E2801" t="str">
            <v>Orbea variegata (L.) Haw.</v>
          </cell>
        </row>
        <row r="2802">
          <cell r="A2802" t="str">
            <v>esp</v>
          </cell>
          <cell r="B2802" t="str">
            <v>08/1.</v>
          </cell>
          <cell r="C2802">
            <v>13176</v>
          </cell>
          <cell r="D2802">
            <v>47947</v>
          </cell>
          <cell r="E2802" t="str">
            <v>Paronychia arabica (L.) DC.</v>
          </cell>
        </row>
        <row r="2803">
          <cell r="A2803" t="str">
            <v>subsp(uni)</v>
          </cell>
          <cell r="B2803" t="str">
            <v>08/1.</v>
          </cell>
          <cell r="C2803">
            <v>2141</v>
          </cell>
          <cell r="D2803">
            <v>47949</v>
          </cell>
          <cell r="E2803" t="str">
            <v>Paronychia arabica subsp. cossoniana (J.Gay ex Batt.) Batt.</v>
          </cell>
        </row>
        <row r="2804">
          <cell r="A2804" t="str">
            <v>esp</v>
          </cell>
          <cell r="B2804" t="str">
            <v>08/1.</v>
          </cell>
          <cell r="C2804">
            <v>2488</v>
          </cell>
          <cell r="D2804">
            <v>102711</v>
          </cell>
          <cell r="E2804" t="str">
            <v>Phedimus aizoon (L.) 't Hart</v>
          </cell>
        </row>
        <row r="2805">
          <cell r="A2805" t="str">
            <v>hyb</v>
          </cell>
          <cell r="B2805" t="str">
            <v>08/1.</v>
          </cell>
          <cell r="C2805">
            <v>12177</v>
          </cell>
          <cell r="D2805">
            <v>118443</v>
          </cell>
          <cell r="E2805" t="str">
            <v>Pilosella guthnickiana (Hegetschw. &amp; Heer) Soják</v>
          </cell>
        </row>
        <row r="2806">
          <cell r="A2806" t="str">
            <v>esp</v>
          </cell>
          <cell r="B2806" t="str">
            <v>08/1.</v>
          </cell>
          <cell r="C2806">
            <v>939</v>
          </cell>
          <cell r="D2806">
            <v>49427</v>
          </cell>
          <cell r="E2806" t="str">
            <v>Pilosella officinarum F.W.Schultz &amp; Sch.Bip.</v>
          </cell>
        </row>
        <row r="2807">
          <cell r="A2807" t="str">
            <v>hyb</v>
          </cell>
          <cell r="B2807" t="str">
            <v>08/1.</v>
          </cell>
          <cell r="C2807">
            <v>953</v>
          </cell>
          <cell r="D2807">
            <v>118642</v>
          </cell>
          <cell r="E2807" t="str">
            <v>Pilosella x biflora (Arv.-Touv.) Arv.-Touv. [Pilosella guthnickiana (Hegetschw. &amp; Heer) Soják x Pilosella officinarum F.W.Schultz &amp; Sch.Bip.]</v>
          </cell>
        </row>
        <row r="2808">
          <cell r="A2808" t="str">
            <v>var</v>
          </cell>
          <cell r="B2808" t="str">
            <v>08/1.</v>
          </cell>
          <cell r="C2808">
            <v>13303</v>
          </cell>
          <cell r="D2808">
            <v>49959</v>
          </cell>
          <cell r="E2808" t="str">
            <v>Plantago lanceolata var. sphaerostachya Mert. &amp; W.D.J.Koch</v>
          </cell>
        </row>
        <row r="2809">
          <cell r="A2809" t="str">
            <v>var</v>
          </cell>
          <cell r="B2809" t="str">
            <v>08/1.</v>
          </cell>
          <cell r="C2809">
            <v>32319</v>
          </cell>
          <cell r="D2809">
            <v>82351</v>
          </cell>
          <cell r="E2809" t="str">
            <v>Plantago lanceolata var. tennuifolia Crép.</v>
          </cell>
        </row>
        <row r="2810">
          <cell r="A2810" t="str">
            <v>var</v>
          </cell>
          <cell r="B2810" t="str">
            <v>08/1.</v>
          </cell>
          <cell r="C2810">
            <v>13300</v>
          </cell>
          <cell r="D2810">
            <v>49960</v>
          </cell>
          <cell r="E2810" t="str">
            <v>Plantago lanceolata var. timbali (Jord.).</v>
          </cell>
        </row>
        <row r="2811">
          <cell r="A2811" t="str">
            <v>esp</v>
          </cell>
          <cell r="B2811" t="str">
            <v>08/1.</v>
          </cell>
          <cell r="C2811">
            <v>7080</v>
          </cell>
          <cell r="D2811">
            <v>50356</v>
          </cell>
          <cell r="E2811" t="str">
            <v>Poa bulbosa L.</v>
          </cell>
        </row>
        <row r="2812">
          <cell r="A2812" t="str">
            <v>subsp</v>
          </cell>
          <cell r="B2812" t="str">
            <v>08/1.</v>
          </cell>
          <cell r="C2812">
            <v>13331</v>
          </cell>
          <cell r="D2812">
            <v>50357</v>
          </cell>
          <cell r="E2812" t="str">
            <v>Poa bulbosa L. subsp. bulbosa</v>
          </cell>
        </row>
        <row r="2813">
          <cell r="A2813" t="str">
            <v>var</v>
          </cell>
          <cell r="B2813" t="str">
            <v>08/1.</v>
          </cell>
          <cell r="C2813">
            <v>43485</v>
          </cell>
          <cell r="D2813">
            <v>50358</v>
          </cell>
          <cell r="E2813" t="str">
            <v>Poa bulbosa L. subsp. bulbosa var. bulbosa</v>
          </cell>
        </row>
        <row r="2814">
          <cell r="A2814" t="str">
            <v>var</v>
          </cell>
          <cell r="B2814" t="str">
            <v>08/1.</v>
          </cell>
          <cell r="C2814">
            <v>32097</v>
          </cell>
          <cell r="D2814">
            <v>50661</v>
          </cell>
          <cell r="E2814" t="str">
            <v>Poa nemoralis subsp. nemoralis var. firmula Gaudin</v>
          </cell>
        </row>
        <row r="2815">
          <cell r="A2815" t="str">
            <v>esp</v>
          </cell>
          <cell r="B2815" t="str">
            <v>08/1.</v>
          </cell>
          <cell r="C2815">
            <v>2183</v>
          </cell>
          <cell r="D2815">
            <v>61753</v>
          </cell>
          <cell r="E2815" t="str">
            <v>Scleranthus perennis L.</v>
          </cell>
        </row>
        <row r="2816">
          <cell r="A2816" t="str">
            <v>subsp</v>
          </cell>
          <cell r="B2816" t="str">
            <v>08/1.</v>
          </cell>
          <cell r="C2816">
            <v>14394</v>
          </cell>
          <cell r="D2816">
            <v>61755</v>
          </cell>
          <cell r="E2816" t="str">
            <v>Scleranthus perennis L. subsp. perennis</v>
          </cell>
        </row>
        <row r="2817">
          <cell r="A2817" t="str">
            <v>hyb</v>
          </cell>
          <cell r="B2817" t="str">
            <v>08/1.</v>
          </cell>
          <cell r="C2817">
            <v>2182</v>
          </cell>
          <cell r="D2817">
            <v>61747</v>
          </cell>
          <cell r="E2817" t="str">
            <v>Scleranthus x glaucinus Châtenier [Scleranthus perennis L. subsp. perennis x Scleranthus verticillatus Tausch]</v>
          </cell>
        </row>
        <row r="2818">
          <cell r="A2818" t="str">
            <v>hyb</v>
          </cell>
          <cell r="B2818" t="str">
            <v>08/1.</v>
          </cell>
          <cell r="C2818">
            <v>7554</v>
          </cell>
          <cell r="D2818">
            <v>61751</v>
          </cell>
          <cell r="E2818" t="str">
            <v>Scleranthus x intermedius Kitt. [Scleranthus annuus L. x Scleranthus perennis L. subsp. perennis]</v>
          </cell>
        </row>
        <row r="2819">
          <cell r="A2819" t="str">
            <v>esp</v>
          </cell>
          <cell r="B2819" t="str">
            <v>08/1.</v>
          </cell>
          <cell r="C2819">
            <v>2489</v>
          </cell>
          <cell r="D2819">
            <v>62141</v>
          </cell>
          <cell r="E2819" t="str">
            <v>Sedum album L.</v>
          </cell>
        </row>
        <row r="2820">
          <cell r="A2820" t="str">
            <v>esp</v>
          </cell>
          <cell r="B2820" t="str">
            <v>08/1.</v>
          </cell>
          <cell r="C2820">
            <v>30353</v>
          </cell>
          <cell r="D2820">
            <v>75361</v>
          </cell>
          <cell r="E2820" t="str">
            <v xml:space="preserve">Sedum dasyphyllum L. </v>
          </cell>
        </row>
        <row r="2821">
          <cell r="A2821" t="str">
            <v>var</v>
          </cell>
          <cell r="B2821" t="str">
            <v>08/1.</v>
          </cell>
          <cell r="C2821">
            <v>14420</v>
          </cell>
          <cell r="D2821">
            <v>62206</v>
          </cell>
          <cell r="E2821" t="str">
            <v>Sedum dasyphyllum L. var. dasyphyllum</v>
          </cell>
        </row>
        <row r="2822">
          <cell r="A2822" t="str">
            <v>var</v>
          </cell>
          <cell r="B2822" t="str">
            <v>08/1.</v>
          </cell>
          <cell r="C2822">
            <v>14421</v>
          </cell>
          <cell r="D2822">
            <v>62208</v>
          </cell>
          <cell r="E2822" t="str">
            <v>Sedum dasyphyllum var. glanduliferum (Guss.) Moris</v>
          </cell>
        </row>
        <row r="2823">
          <cell r="A2823" t="str">
            <v>esp</v>
          </cell>
          <cell r="B2823" t="str">
            <v>08/1.</v>
          </cell>
          <cell r="C2823">
            <v>37543</v>
          </cell>
          <cell r="D2823">
            <v>102991</v>
          </cell>
          <cell r="E2823" t="str">
            <v>Sedum dendroideum Moc. &amp; Sessé ex DC.</v>
          </cell>
        </row>
        <row r="2824">
          <cell r="A2824" t="str">
            <v>subsp</v>
          </cell>
          <cell r="B2824" t="str">
            <v>08/1.</v>
          </cell>
          <cell r="C2824">
            <v>37544</v>
          </cell>
          <cell r="D2824">
            <v>102992</v>
          </cell>
          <cell r="E2824" t="str">
            <v>Sedum dendroideum Moc. &amp; Sessé ex DC. subsp. dendroideum</v>
          </cell>
        </row>
        <row r="2825">
          <cell r="A2825" t="str">
            <v>subsp</v>
          </cell>
          <cell r="B2825" t="str">
            <v>08/1.</v>
          </cell>
          <cell r="C2825">
            <v>2516</v>
          </cell>
          <cell r="D2825">
            <v>62213</v>
          </cell>
          <cell r="E2825" t="str">
            <v>Sedum dendroideum subsp. praealtum (A.DC.) R.T.Clausen</v>
          </cell>
        </row>
        <row r="2826">
          <cell r="A2826" t="str">
            <v>esp</v>
          </cell>
          <cell r="B2826" t="str">
            <v>08/1.</v>
          </cell>
          <cell r="C2826">
            <v>2506</v>
          </cell>
          <cell r="D2826">
            <v>62252</v>
          </cell>
          <cell r="E2826" t="str">
            <v>Sedum hispanicum L.</v>
          </cell>
        </row>
        <row r="2827">
          <cell r="A2827" t="str">
            <v>esp</v>
          </cell>
          <cell r="B2827" t="str">
            <v>08/1.</v>
          </cell>
          <cell r="C2827">
            <v>2509</v>
          </cell>
          <cell r="D2827">
            <v>62280</v>
          </cell>
          <cell r="E2827" t="str">
            <v xml:space="preserve">Sedum mexicanum Britton </v>
          </cell>
        </row>
        <row r="2828">
          <cell r="A2828" t="str">
            <v>esp</v>
          </cell>
          <cell r="B2828" t="str">
            <v>08/1.</v>
          </cell>
          <cell r="C2828">
            <v>2513</v>
          </cell>
          <cell r="D2828">
            <v>62288</v>
          </cell>
          <cell r="E2828" t="str">
            <v xml:space="preserve">Sedum multiceps Coss. &amp; Durieu </v>
          </cell>
        </row>
        <row r="2829">
          <cell r="A2829" t="str">
            <v>esp</v>
          </cell>
          <cell r="B2829" t="str">
            <v>08/1.</v>
          </cell>
          <cell r="C2829">
            <v>37539</v>
          </cell>
          <cell r="D2829">
            <v>102989</v>
          </cell>
          <cell r="E2829" t="str">
            <v>Sedum pachyphyllum Rose</v>
          </cell>
        </row>
        <row r="2830">
          <cell r="A2830" t="str">
            <v>esp</v>
          </cell>
          <cell r="B2830" t="str">
            <v>08/1.</v>
          </cell>
          <cell r="C2830">
            <v>31669</v>
          </cell>
          <cell r="D2830">
            <v>79389</v>
          </cell>
          <cell r="E2830" t="str">
            <v>Sedum palmeri S.Watson</v>
          </cell>
        </row>
        <row r="2831">
          <cell r="A2831" t="str">
            <v>esp</v>
          </cell>
          <cell r="B2831" t="str">
            <v>08/1.</v>
          </cell>
          <cell r="C2831">
            <v>14426</v>
          </cell>
          <cell r="D2831">
            <v>62332</v>
          </cell>
          <cell r="E2831" t="str">
            <v>Sedum rupestre L.</v>
          </cell>
        </row>
        <row r="2832">
          <cell r="A2832" t="str">
            <v>esp</v>
          </cell>
          <cell r="B2832" t="str">
            <v>08/1.</v>
          </cell>
          <cell r="C2832">
            <v>2519</v>
          </cell>
          <cell r="D2832">
            <v>119298</v>
          </cell>
          <cell r="E2832" t="str">
            <v>Sedum thartii L.P.Hébert</v>
          </cell>
        </row>
        <row r="2833">
          <cell r="A2833" t="str">
            <v>esp</v>
          </cell>
          <cell r="B2833" t="str">
            <v>08/1.</v>
          </cell>
          <cell r="C2833">
            <v>1258</v>
          </cell>
          <cell r="D2833">
            <v>66880</v>
          </cell>
          <cell r="E2833" t="str">
            <v xml:space="preserve">Taraxacum erythrospermum Andrz. ex Besser </v>
          </cell>
        </row>
        <row r="2834">
          <cell r="A2834" t="str">
            <v>esp</v>
          </cell>
          <cell r="B2834" t="str">
            <v>08/1.</v>
          </cell>
          <cell r="C2834">
            <v>31081</v>
          </cell>
          <cell r="D2834">
            <v>77005</v>
          </cell>
          <cell r="E2834" t="str">
            <v xml:space="preserve">Verbascum levanticum I.K.Ferguson </v>
          </cell>
        </row>
        <row r="2835">
          <cell r="A2835" t="str">
            <v>esp</v>
          </cell>
          <cell r="B2835" t="str">
            <v>08/1.</v>
          </cell>
          <cell r="C2835">
            <v>30491</v>
          </cell>
          <cell r="D2835">
            <v>75507</v>
          </cell>
          <cell r="E2835" t="str">
            <v xml:space="preserve">Viola tricolor L. </v>
          </cell>
        </row>
        <row r="2836">
          <cell r="A2836" t="str">
            <v>subsp</v>
          </cell>
          <cell r="B2836" t="str">
            <v>08/1.</v>
          </cell>
          <cell r="C2836">
            <v>5764</v>
          </cell>
          <cell r="D2836">
            <v>72589</v>
          </cell>
          <cell r="E2836" t="str">
            <v>Viola tricolor L. subsp. tricolor</v>
          </cell>
        </row>
        <row r="2837">
          <cell r="A2837" t="str">
            <v>esp</v>
          </cell>
          <cell r="B2837" t="str">
            <v>08/1.1</v>
          </cell>
          <cell r="C2837">
            <v>31762</v>
          </cell>
          <cell r="D2837">
            <v>79584</v>
          </cell>
          <cell r="E2837" t="str">
            <v>Anarrhinum laxiflorum Boiss.</v>
          </cell>
        </row>
        <row r="2838">
          <cell r="A2838" t="str">
            <v>esp</v>
          </cell>
          <cell r="B2838" t="str">
            <v>08/1.1</v>
          </cell>
          <cell r="C2838">
            <v>1876</v>
          </cell>
          <cell r="D2838">
            <v>12447</v>
          </cell>
          <cell r="E2838" t="str">
            <v>Campanula excisa Schleich. ex Murith</v>
          </cell>
        </row>
        <row r="2839">
          <cell r="A2839" t="str">
            <v>esp</v>
          </cell>
          <cell r="B2839" t="str">
            <v>08/1.1</v>
          </cell>
          <cell r="C2839">
            <v>967</v>
          </cell>
          <cell r="D2839">
            <v>35439</v>
          </cell>
          <cell r="E2839" t="str">
            <v>Hypochaeris radicata L.</v>
          </cell>
        </row>
        <row r="2840">
          <cell r="A2840" t="str">
            <v>subsp</v>
          </cell>
          <cell r="B2840" t="str">
            <v>08/1.1</v>
          </cell>
          <cell r="C2840">
            <v>12277</v>
          </cell>
          <cell r="D2840">
            <v>35442</v>
          </cell>
          <cell r="E2840" t="str">
            <v>Hypochaeris radicata L. subsp. radicata</v>
          </cell>
        </row>
        <row r="2841">
          <cell r="A2841" t="str">
            <v>subsp</v>
          </cell>
          <cell r="B2841" t="str">
            <v>08/1.1</v>
          </cell>
          <cell r="C2841">
            <v>968</v>
          </cell>
          <cell r="D2841">
            <v>35440</v>
          </cell>
          <cell r="E2841" t="str">
            <v>Hypochaeris radicata subsp. ericetorum Soest</v>
          </cell>
        </row>
        <row r="2842">
          <cell r="A2842" t="str">
            <v>hyb</v>
          </cell>
          <cell r="B2842" t="str">
            <v>08/1.1</v>
          </cell>
          <cell r="C2842">
            <v>12278</v>
          </cell>
          <cell r="D2842">
            <v>35414</v>
          </cell>
          <cell r="E2842" t="str">
            <v>Hypochaeris x balbisii Loisel. [Hypochaeris glabra L. x Hypochaeris radicata L.]</v>
          </cell>
        </row>
        <row r="2843">
          <cell r="A2843" t="str">
            <v>esp</v>
          </cell>
          <cell r="B2843" t="str">
            <v>08/1.1</v>
          </cell>
          <cell r="C2843">
            <v>4251</v>
          </cell>
          <cell r="D2843">
            <v>58600</v>
          </cell>
          <cell r="E2843" t="str">
            <v>Rumex acetosella L.</v>
          </cell>
        </row>
        <row r="2844">
          <cell r="A2844" t="str">
            <v>subsp</v>
          </cell>
          <cell r="B2844" t="str">
            <v>08/1.1</v>
          </cell>
          <cell r="C2844">
            <v>14014</v>
          </cell>
          <cell r="D2844">
            <v>58602</v>
          </cell>
          <cell r="E2844" t="str">
            <v>Rumex acetosella L. subsp. acetosella</v>
          </cell>
        </row>
        <row r="2845">
          <cell r="A2845" t="str">
            <v>var</v>
          </cell>
          <cell r="B2845" t="str">
            <v>08/1.1</v>
          </cell>
          <cell r="C2845">
            <v>32138</v>
          </cell>
          <cell r="D2845">
            <v>81985</v>
          </cell>
          <cell r="E2845" t="str">
            <v>Rumex acetosella L. subsp. acetosella var. acetosella</v>
          </cell>
        </row>
        <row r="2846">
          <cell r="A2846" t="str">
            <v>var</v>
          </cell>
          <cell r="B2846" t="str">
            <v>08/1.1</v>
          </cell>
          <cell r="C2846">
            <v>32139</v>
          </cell>
          <cell r="D2846">
            <v>58606</v>
          </cell>
          <cell r="E2846" t="str">
            <v>Rumex acetosella subsp. acetosella var. tenuifolius Wallr.</v>
          </cell>
        </row>
        <row r="2847">
          <cell r="A2847" t="str">
            <v>esp</v>
          </cell>
          <cell r="B2847" t="str">
            <v>08/1.1</v>
          </cell>
          <cell r="C2847">
            <v>2498</v>
          </cell>
          <cell r="D2847">
            <v>62181</v>
          </cell>
          <cell r="E2847" t="str">
            <v>Sedum brevifolium DC.</v>
          </cell>
        </row>
        <row r="2848">
          <cell r="A2848" t="str">
            <v>esp</v>
          </cell>
          <cell r="B2848" t="str">
            <v>08/1.1</v>
          </cell>
          <cell r="C2848">
            <v>4611</v>
          </cell>
          <cell r="D2848">
            <v>63405</v>
          </cell>
          <cell r="E2848" t="str">
            <v>Sesamoides purpurascens (L.) G.López</v>
          </cell>
        </row>
        <row r="2849">
          <cell r="A2849" t="str">
            <v>subsp</v>
          </cell>
          <cell r="B2849" t="str">
            <v>08/1.1.1</v>
          </cell>
          <cell r="C2849">
            <v>8554</v>
          </cell>
          <cell r="D2849">
            <v>1649</v>
          </cell>
          <cell r="E2849" t="str">
            <v>Agrostis castellana Boiss. &amp; Reut.</v>
          </cell>
        </row>
        <row r="2850">
          <cell r="A2850" t="str">
            <v>var</v>
          </cell>
          <cell r="B2850" t="str">
            <v>08/1.1.1</v>
          </cell>
          <cell r="C2850">
            <v>6592</v>
          </cell>
          <cell r="D2850">
            <v>119147</v>
          </cell>
          <cell r="E2850" t="str">
            <v>Agrostis castellana Boiss. &amp; Reut. var. castellana</v>
          </cell>
        </row>
        <row r="2851">
          <cell r="A2851" t="str">
            <v>hyb</v>
          </cell>
          <cell r="B2851" t="str">
            <v>08/1.1.1</v>
          </cell>
          <cell r="C2851">
            <v>8353</v>
          </cell>
          <cell r="D2851">
            <v>81991</v>
          </cell>
          <cell r="E2851" t="str">
            <v>Agrostis x fouilladeana Lambinon &amp; Verloove [Agrostis capillaris L. subsp. capillaris x Agrostis capillaris subsp. castellana (Boiss. &amp; Reut.) O.Bolòs, Massales &amp; Vigo]</v>
          </cell>
        </row>
        <row r="2852">
          <cell r="A2852" t="str">
            <v>esp</v>
          </cell>
          <cell r="B2852" t="str">
            <v>08/1.1.1</v>
          </cell>
          <cell r="C2852">
            <v>8641</v>
          </cell>
          <cell r="D2852">
            <v>6132</v>
          </cell>
          <cell r="E2852" t="str">
            <v xml:space="preserve">Arenaria aggregata (L.) Loisel. </v>
          </cell>
        </row>
        <row r="2853">
          <cell r="A2853" t="str">
            <v>subsp</v>
          </cell>
          <cell r="B2853" t="str">
            <v>08/1.1.1</v>
          </cell>
          <cell r="C2853">
            <v>1976</v>
          </cell>
          <cell r="D2853">
            <v>6133</v>
          </cell>
          <cell r="E2853" t="str">
            <v>Arenaria aggregata (L.) Loisel. subsp. aggregata</v>
          </cell>
        </row>
        <row r="2854">
          <cell r="A2854" t="str">
            <v>var</v>
          </cell>
          <cell r="B2854" t="str">
            <v>08/1.1.1</v>
          </cell>
          <cell r="C2854">
            <v>8430</v>
          </cell>
          <cell r="D2854">
            <v>74609</v>
          </cell>
          <cell r="E2854" t="str">
            <v xml:space="preserve">Arenaria aggregata subsp. aggregata var. du mont Ventoux </v>
          </cell>
        </row>
        <row r="2855">
          <cell r="A2855" t="str">
            <v>esp</v>
          </cell>
          <cell r="B2855" t="str">
            <v>08/1.1.1</v>
          </cell>
          <cell r="C2855">
            <v>4125</v>
          </cell>
          <cell r="D2855">
            <v>6545</v>
          </cell>
          <cell r="E2855" t="str">
            <v>Armeria malinvaudii H.J.Coste &amp; Soulié</v>
          </cell>
        </row>
        <row r="2856">
          <cell r="A2856" t="str">
            <v>esp</v>
          </cell>
          <cell r="B2856" t="str">
            <v>08/1.1.1</v>
          </cell>
          <cell r="C2856">
            <v>2040</v>
          </cell>
          <cell r="D2856">
            <v>19044</v>
          </cell>
          <cell r="E2856" t="str">
            <v xml:space="preserve">Corrigiola telephiifolia Pourr. </v>
          </cell>
        </row>
        <row r="2857">
          <cell r="A2857" t="str">
            <v>subsp</v>
          </cell>
          <cell r="B2857" t="str">
            <v>08/1.1.1</v>
          </cell>
          <cell r="C2857">
            <v>9529</v>
          </cell>
          <cell r="D2857">
            <v>19048</v>
          </cell>
          <cell r="E2857" t="str">
            <v>Corrigiola telephiifolia Pourr. subsp. telephiifolia</v>
          </cell>
        </row>
        <row r="2858">
          <cell r="A2858" t="str">
            <v>subsp</v>
          </cell>
          <cell r="B2858" t="str">
            <v>08/1.1.1</v>
          </cell>
          <cell r="C2858">
            <v>2041</v>
          </cell>
          <cell r="D2858">
            <v>19046</v>
          </cell>
          <cell r="E2858" t="str">
            <v>Corrigiola telephiifolia subsp. imbricata (Lapeyr.) Greuter &amp; Burdet</v>
          </cell>
        </row>
        <row r="2859">
          <cell r="A2859" t="str">
            <v>esp</v>
          </cell>
          <cell r="B2859" t="str">
            <v>08/1.1.1</v>
          </cell>
          <cell r="C2859">
            <v>30351</v>
          </cell>
          <cell r="D2859">
            <v>75359</v>
          </cell>
          <cell r="E2859" t="str">
            <v>Sedum amplexicaule DC.</v>
          </cell>
        </row>
        <row r="2860">
          <cell r="A2860" t="str">
            <v>subsp(uni)</v>
          </cell>
          <cell r="B2860" t="str">
            <v>08/1.1.1</v>
          </cell>
          <cell r="C2860">
            <v>2491</v>
          </cell>
          <cell r="D2860">
            <v>62153</v>
          </cell>
          <cell r="E2860" t="str">
            <v>Sedum amplexicaule DC. subsp. amplexicaule</v>
          </cell>
        </row>
        <row r="2861">
          <cell r="A2861" t="str">
            <v>subsp</v>
          </cell>
          <cell r="B2861" t="str">
            <v>08/1.1.1</v>
          </cell>
          <cell r="C2861">
            <v>4612</v>
          </cell>
          <cell r="D2861">
            <v>63407</v>
          </cell>
          <cell r="E2861" t="str">
            <v>Sesamoides purpurascens subsp. spathulata (Moris) Lambinon &amp; Kerguélen</v>
          </cell>
        </row>
        <row r="2862">
          <cell r="A2862" t="str">
            <v>esp</v>
          </cell>
          <cell r="B2862" t="str">
            <v>08/1.1.2</v>
          </cell>
          <cell r="C2862">
            <v>8553</v>
          </cell>
          <cell r="D2862">
            <v>1634</v>
          </cell>
          <cell r="E2862" t="str">
            <v xml:space="preserve">Agrostis capillaris L. </v>
          </cell>
        </row>
        <row r="2863">
          <cell r="A2863" t="str">
            <v>subsp</v>
          </cell>
          <cell r="B2863" t="str">
            <v>08/1.1.2</v>
          </cell>
          <cell r="C2863">
            <v>6591</v>
          </cell>
          <cell r="D2863">
            <v>1636</v>
          </cell>
          <cell r="E2863" t="str">
            <v>Agrostis capillaris L. var. capillaris</v>
          </cell>
        </row>
        <row r="2864">
          <cell r="A2864" t="str">
            <v>f.</v>
          </cell>
          <cell r="B2864" t="str">
            <v>08/1.1.2</v>
          </cell>
          <cell r="C2864">
            <v>32144</v>
          </cell>
          <cell r="D2864">
            <v>81996</v>
          </cell>
          <cell r="E2864" t="str">
            <v>Agrostis capillaris L. var. capillaris f. capillaris</v>
          </cell>
        </row>
        <row r="2865">
          <cell r="A2865" t="str">
            <v>f.</v>
          </cell>
          <cell r="B2865" t="str">
            <v>08/1.1.2</v>
          </cell>
          <cell r="C2865">
            <v>32145</v>
          </cell>
          <cell r="D2865">
            <v>81997</v>
          </cell>
          <cell r="E2865" t="str">
            <v>Agrostis capillaris var. capillaris f. aristata Lindm.</v>
          </cell>
        </row>
        <row r="2866">
          <cell r="A2866" t="str">
            <v>esp</v>
          </cell>
          <cell r="B2866" t="str">
            <v>08/1.1.2</v>
          </cell>
          <cell r="C2866">
            <v>8617</v>
          </cell>
          <cell r="D2866">
            <v>5080</v>
          </cell>
          <cell r="E2866" t="str">
            <v>Anthemis cretica L.</v>
          </cell>
        </row>
        <row r="2867">
          <cell r="A2867" t="str">
            <v>subsp</v>
          </cell>
          <cell r="B2867" t="str">
            <v>08/1.1.2</v>
          </cell>
          <cell r="C2867">
            <v>404</v>
          </cell>
          <cell r="D2867">
            <v>5081</v>
          </cell>
          <cell r="E2867" t="str">
            <v>Anthemis cretica subsp. carpatica (Waldst. &amp; Kit. ex Willd.) Grierson</v>
          </cell>
        </row>
        <row r="2868">
          <cell r="A2868" t="str">
            <v>esp</v>
          </cell>
          <cell r="B2868" t="str">
            <v>08/1.1.2</v>
          </cell>
          <cell r="C2868">
            <v>6744</v>
          </cell>
          <cell r="D2868">
            <v>19110</v>
          </cell>
          <cell r="E2868" t="str">
            <v>Corynephorus canescens (L.) P.Beauv.</v>
          </cell>
        </row>
        <row r="2869">
          <cell r="A2869" t="str">
            <v>esp</v>
          </cell>
          <cell r="B2869" t="str">
            <v>08/1.1.2</v>
          </cell>
          <cell r="C2869">
            <v>6853</v>
          </cell>
          <cell r="D2869">
            <v>26934</v>
          </cell>
          <cell r="E2869" t="str">
            <v>Festuca filiformis Pourr.</v>
          </cell>
        </row>
        <row r="2870">
          <cell r="A2870" t="str">
            <v>esp</v>
          </cell>
          <cell r="B2870" t="str">
            <v>08/1.1.2</v>
          </cell>
          <cell r="C2870">
            <v>10063</v>
          </cell>
          <cell r="D2870">
            <v>27284</v>
          </cell>
          <cell r="E2870" t="str">
            <v>Festuca ovina L.</v>
          </cell>
        </row>
        <row r="2871">
          <cell r="A2871" t="str">
            <v>subsp</v>
          </cell>
          <cell r="B2871" t="str">
            <v>08/1.1.2</v>
          </cell>
          <cell r="C2871">
            <v>10065</v>
          </cell>
          <cell r="D2871">
            <v>27308</v>
          </cell>
          <cell r="E2871" t="str">
            <v>Festuca ovina L. subsp. ovina</v>
          </cell>
        </row>
        <row r="2872">
          <cell r="A2872" t="str">
            <v>subsp</v>
          </cell>
          <cell r="B2872" t="str">
            <v>08/1.1.2</v>
          </cell>
          <cell r="C2872">
            <v>6890</v>
          </cell>
          <cell r="D2872">
            <v>27300</v>
          </cell>
          <cell r="E2872" t="str">
            <v>Festuca ovina subsp. hirtula (Hack. ex Travis) M.J.Wilk.</v>
          </cell>
        </row>
        <row r="2873">
          <cell r="A2873" t="str">
            <v>esp</v>
          </cell>
          <cell r="B2873" t="str">
            <v>08/1.1.2</v>
          </cell>
          <cell r="C2873">
            <v>1914</v>
          </cell>
          <cell r="D2873">
            <v>36259</v>
          </cell>
          <cell r="E2873" t="str">
            <v>Jasione montana L.</v>
          </cell>
        </row>
        <row r="2874">
          <cell r="A2874" t="str">
            <v>subsp</v>
          </cell>
          <cell r="B2874" t="str">
            <v>08/1.1.2</v>
          </cell>
          <cell r="C2874">
            <v>12309</v>
          </cell>
          <cell r="D2874">
            <v>36264</v>
          </cell>
          <cell r="E2874" t="str">
            <v>Jasione montana L. subsp. montana</v>
          </cell>
        </row>
        <row r="2875">
          <cell r="A2875" t="str">
            <v>var</v>
          </cell>
          <cell r="B2875" t="str">
            <v>08/1.1.2</v>
          </cell>
          <cell r="C2875">
            <v>12314</v>
          </cell>
          <cell r="D2875">
            <v>36270</v>
          </cell>
          <cell r="E2875" t="str">
            <v>Jasione montana L. subsp. montana var. montana</v>
          </cell>
        </row>
        <row r="2876">
          <cell r="A2876" t="str">
            <v>var</v>
          </cell>
          <cell r="B2876" t="str">
            <v>08/1.1.2</v>
          </cell>
          <cell r="C2876">
            <v>12311</v>
          </cell>
          <cell r="D2876">
            <v>36266</v>
          </cell>
          <cell r="E2876" t="str">
            <v>Jasione montana subsp. montana var. imbricans Parn.</v>
          </cell>
        </row>
        <row r="2877">
          <cell r="A2877" t="str">
            <v>esp</v>
          </cell>
          <cell r="B2877" t="str">
            <v>08/1.1.2</v>
          </cell>
          <cell r="C2877">
            <v>3926</v>
          </cell>
          <cell r="D2877">
            <v>44543</v>
          </cell>
          <cell r="E2877" t="str">
            <v>Oenothera oakesiana (A.Gray) J.W.Robbins ex S.Watson &amp; Coult.</v>
          </cell>
        </row>
        <row r="2878">
          <cell r="A2878" t="str">
            <v>esp</v>
          </cell>
          <cell r="B2878" t="str">
            <v>08/1.1.2</v>
          </cell>
          <cell r="C2878">
            <v>4088</v>
          </cell>
          <cell r="D2878">
            <v>49875</v>
          </cell>
          <cell r="E2878" t="str">
            <v>Plantago coronopus L.</v>
          </cell>
        </row>
        <row r="2879">
          <cell r="A2879" t="str">
            <v>subsp</v>
          </cell>
          <cell r="B2879" t="str">
            <v>08/1.1.2</v>
          </cell>
          <cell r="C2879">
            <v>13294</v>
          </cell>
          <cell r="D2879">
            <v>49879</v>
          </cell>
          <cell r="E2879" t="str">
            <v>Plantago coronopus L. subsp. coronopus</v>
          </cell>
        </row>
        <row r="2880">
          <cell r="A2880" t="str">
            <v>esp</v>
          </cell>
          <cell r="B2880" t="str">
            <v>08/1.1.2</v>
          </cell>
          <cell r="C2880">
            <v>4090</v>
          </cell>
          <cell r="D2880">
            <v>49917</v>
          </cell>
          <cell r="E2880" t="str">
            <v>Plantago holosteum Scop.</v>
          </cell>
        </row>
        <row r="2881">
          <cell r="A2881" t="str">
            <v>var</v>
          </cell>
          <cell r="B2881" t="str">
            <v>08/1.1.2</v>
          </cell>
          <cell r="C2881">
            <v>13296</v>
          </cell>
          <cell r="D2881">
            <v>49918</v>
          </cell>
          <cell r="E2881" t="str">
            <v>Plantago holosteum Scop. var. holosteum</v>
          </cell>
        </row>
        <row r="2882">
          <cell r="A2882" t="str">
            <v>subsp</v>
          </cell>
          <cell r="B2882" t="str">
            <v>08/1.1.2</v>
          </cell>
          <cell r="C2882">
            <v>14504</v>
          </cell>
          <cell r="D2882">
            <v>63406</v>
          </cell>
          <cell r="E2882" t="str">
            <v>Sesamoides purpurascens (L.) G.López subsp. purpurascens</v>
          </cell>
        </row>
        <row r="2883">
          <cell r="A2883" t="str">
            <v>esp</v>
          </cell>
          <cell r="B2883" t="str">
            <v>08/1.1.2</v>
          </cell>
          <cell r="C2883">
            <v>14728</v>
          </cell>
          <cell r="D2883">
            <v>120392</v>
          </cell>
          <cell r="E2883" t="str">
            <v>Taraxacum clemens Matysiak</v>
          </cell>
        </row>
        <row r="2884">
          <cell r="A2884" t="str">
            <v>esp</v>
          </cell>
          <cell r="B2884" t="str">
            <v>08/1.1.2</v>
          </cell>
          <cell r="C2884">
            <v>14669</v>
          </cell>
          <cell r="D2884">
            <v>66834</v>
          </cell>
          <cell r="E2884" t="str">
            <v>Taraxacum commixtum G.E.Haglund</v>
          </cell>
        </row>
        <row r="2885">
          <cell r="A2885" t="str">
            <v>esp</v>
          </cell>
          <cell r="B2885" t="str">
            <v>08/1.1.2</v>
          </cell>
          <cell r="C2885">
            <v>14691</v>
          </cell>
          <cell r="D2885">
            <v>66911</v>
          </cell>
          <cell r="E2885" t="str">
            <v>Taraxacum glauciniforme Dahlst.</v>
          </cell>
        </row>
        <row r="2886">
          <cell r="A2886" t="str">
            <v>esp</v>
          </cell>
          <cell r="B2886" t="str">
            <v>08/1.1.2</v>
          </cell>
          <cell r="C2886">
            <v>14751</v>
          </cell>
          <cell r="D2886">
            <v>67072</v>
          </cell>
          <cell r="E2886" t="str">
            <v>Taraxacum scanicum Dahlst.</v>
          </cell>
        </row>
        <row r="2887">
          <cell r="A2887" t="str">
            <v>esp</v>
          </cell>
          <cell r="B2887" t="str">
            <v>08/1.1.2</v>
          </cell>
          <cell r="C2887">
            <v>31708</v>
          </cell>
          <cell r="D2887">
            <v>68181</v>
          </cell>
          <cell r="E2887" t="str">
            <v>Thymus pannonicus All.</v>
          </cell>
        </row>
        <row r="2888">
          <cell r="A2888" t="str">
            <v>esp</v>
          </cell>
          <cell r="B2888" t="str">
            <v>08/1.1.2</v>
          </cell>
          <cell r="C2888">
            <v>14798</v>
          </cell>
          <cell r="D2888">
            <v>68200</v>
          </cell>
          <cell r="E2888" t="str">
            <v>Thymus pulegioides L.</v>
          </cell>
        </row>
        <row r="2889">
          <cell r="A2889" t="str">
            <v>subsp</v>
          </cell>
          <cell r="B2889" t="str">
            <v>08/1.1.2</v>
          </cell>
          <cell r="C2889">
            <v>3740</v>
          </cell>
          <cell r="D2889">
            <v>68207</v>
          </cell>
          <cell r="E2889" t="str">
            <v>Thymus pulegioides L. subsp. pulegioides</v>
          </cell>
        </row>
        <row r="2890">
          <cell r="A2890" t="str">
            <v>subsp</v>
          </cell>
          <cell r="B2890" t="str">
            <v>08/1.1.2</v>
          </cell>
          <cell r="C2890">
            <v>3741</v>
          </cell>
          <cell r="D2890">
            <v>68202</v>
          </cell>
          <cell r="E2890" t="str">
            <v>Thymus pulegioides subsp. chamaedrys (Fr.) Litard.</v>
          </cell>
        </row>
        <row r="2891">
          <cell r="A2891" t="str">
            <v>subsp</v>
          </cell>
          <cell r="B2891" t="str">
            <v>08/1.1.2</v>
          </cell>
          <cell r="C2891">
            <v>3742</v>
          </cell>
          <cell r="D2891">
            <v>68203</v>
          </cell>
          <cell r="E2891" t="str">
            <v>Thymus pulegioides subsp. effusus (Host) Ronniger</v>
          </cell>
        </row>
        <row r="2892">
          <cell r="A2892" t="str">
            <v>hyb</v>
          </cell>
          <cell r="B2892" t="str">
            <v>08/1.1.2</v>
          </cell>
          <cell r="C2892">
            <v>7819</v>
          </cell>
          <cell r="D2892">
            <v>68090</v>
          </cell>
          <cell r="E2892" t="str">
            <v>Thymus x braunii Borbás [Thymus praecox Opiz x Thymus pulegioides L.]</v>
          </cell>
        </row>
        <row r="2893">
          <cell r="A2893" t="str">
            <v>hyb</v>
          </cell>
          <cell r="B2893" t="str">
            <v>08/1.1.2</v>
          </cell>
          <cell r="C2893">
            <v>30586</v>
          </cell>
          <cell r="D2893">
            <v>75617</v>
          </cell>
          <cell r="E2893" t="str">
            <v>Thymus x braunii Borbás n-subsp. braunii [Thymus praecox Opiz subsp. praecox x Thymus pulegioides L. subsp. pulegioides]</v>
          </cell>
        </row>
        <row r="2894">
          <cell r="A2894" t="str">
            <v>hyb</v>
          </cell>
          <cell r="B2894" t="str">
            <v>08/1.1.2</v>
          </cell>
          <cell r="C2894">
            <v>7824</v>
          </cell>
          <cell r="D2894">
            <v>68111</v>
          </cell>
          <cell r="E2894" t="str">
            <v>Thymus x citriodorus (Pers.) Schreb. [Thymus pulegioides L. subsp. ?  x Thymus vulgaris L. subsp. vulgaris]</v>
          </cell>
        </row>
        <row r="2895">
          <cell r="A2895" t="str">
            <v>esp</v>
          </cell>
          <cell r="B2895" t="str">
            <v>08/1.1.2.0.1</v>
          </cell>
          <cell r="C2895">
            <v>2494</v>
          </cell>
          <cell r="D2895">
            <v>62156</v>
          </cell>
          <cell r="E2895" t="str">
            <v>Sedum anglicum Huds.</v>
          </cell>
        </row>
        <row r="2896">
          <cell r="A2896" t="str">
            <v>f.</v>
          </cell>
          <cell r="B2896" t="str">
            <v>08/1.1.2.0.1</v>
          </cell>
          <cell r="C2896">
            <v>14418</v>
          </cell>
          <cell r="D2896">
            <v>62157</v>
          </cell>
          <cell r="E2896" t="str">
            <v>Sedum anglicum Huds. f. anglicum</v>
          </cell>
        </row>
        <row r="2897">
          <cell r="A2897" t="str">
            <v>esp</v>
          </cell>
          <cell r="B2897" t="str">
            <v>08/1.1.2.0.1</v>
          </cell>
          <cell r="C2897">
            <v>1170</v>
          </cell>
          <cell r="D2897">
            <v>76305</v>
          </cell>
          <cell r="E2897" t="str">
            <v xml:space="preserve">Senecio soldanella A.Gray </v>
          </cell>
        </row>
        <row r="2898">
          <cell r="A2898" t="str">
            <v>subsp</v>
          </cell>
          <cell r="B2898" t="str">
            <v>08/1.1.2.0.2</v>
          </cell>
          <cell r="C2898">
            <v>6319</v>
          </cell>
          <cell r="D2898">
            <v>28611</v>
          </cell>
          <cell r="E2898" t="str">
            <v>Gagea bohemica subsp. saxatilis (Mert. &amp; W.D.J.Koch) Asch. &amp; Graebn.</v>
          </cell>
        </row>
        <row r="2899">
          <cell r="A2899" t="str">
            <v>esp</v>
          </cell>
          <cell r="B2899" t="str">
            <v>08/1.1.2.0.2</v>
          </cell>
          <cell r="C2899">
            <v>3485</v>
          </cell>
          <cell r="D2899">
            <v>35312</v>
          </cell>
          <cell r="E2899" t="str">
            <v>Hypericum linariifolium Vahl</v>
          </cell>
        </row>
        <row r="2900">
          <cell r="A2900" t="str">
            <v>esp</v>
          </cell>
          <cell r="B2900" t="str">
            <v>08/1.1.2.0.2</v>
          </cell>
          <cell r="C2900">
            <v>1734</v>
          </cell>
          <cell r="D2900">
            <v>38505</v>
          </cell>
          <cell r="E2900" t="str">
            <v>Lepidium heterophyllum Benth.</v>
          </cell>
        </row>
        <row r="2901">
          <cell r="A2901" t="str">
            <v>esp</v>
          </cell>
          <cell r="B2901" t="str">
            <v>08/1.1.2.0.2</v>
          </cell>
          <cell r="C2901">
            <v>4547</v>
          </cell>
          <cell r="D2901">
            <v>55244</v>
          </cell>
          <cell r="E2901" t="str">
            <v>Ranunculus paludosus Poir.</v>
          </cell>
        </row>
        <row r="2902">
          <cell r="A2902" t="str">
            <v>esp</v>
          </cell>
          <cell r="B2902" t="str">
            <v>08/1.1.2.0.3</v>
          </cell>
          <cell r="C2902">
            <v>6604</v>
          </cell>
          <cell r="D2902">
            <v>2025</v>
          </cell>
          <cell r="E2902" t="str">
            <v>Agrostis vinealis Schreb.</v>
          </cell>
        </row>
        <row r="2903">
          <cell r="A2903" t="str">
            <v>esp</v>
          </cell>
          <cell r="B2903" t="str">
            <v>08/1.1.2.0.3</v>
          </cell>
          <cell r="C2903">
            <v>28</v>
          </cell>
          <cell r="D2903">
            <v>3721</v>
          </cell>
          <cell r="E2903" t="str">
            <v>Alternanthera caracasana Kunth</v>
          </cell>
        </row>
        <row r="2904">
          <cell r="A2904" t="str">
            <v>subsp</v>
          </cell>
          <cell r="B2904" t="str">
            <v>08/1.1.2.0.3</v>
          </cell>
          <cell r="C2904">
            <v>1478</v>
          </cell>
          <cell r="D2904">
            <v>3850</v>
          </cell>
          <cell r="E2904" t="str">
            <v>Alyssum montanum subsp. gmelinii (Jord.) Em.Schmid</v>
          </cell>
        </row>
        <row r="2905">
          <cell r="A2905" t="str">
            <v>esp</v>
          </cell>
          <cell r="B2905" t="str">
            <v>08/1.1.2.0.3</v>
          </cell>
          <cell r="C2905">
            <v>5928</v>
          </cell>
          <cell r="D2905">
            <v>13998</v>
          </cell>
          <cell r="E2905" t="str">
            <v>Carex ligerica J.Gay</v>
          </cell>
        </row>
        <row r="2906">
          <cell r="A2906" t="str">
            <v>esp</v>
          </cell>
          <cell r="B2906" t="str">
            <v>08/1.1.2.0.3</v>
          </cell>
          <cell r="C2906">
            <v>2607</v>
          </cell>
          <cell r="D2906">
            <v>39834</v>
          </cell>
          <cell r="E2906" t="str">
            <v>Lomelosia argentea (L.) Greuter &amp; Burdet</v>
          </cell>
        </row>
        <row r="2907">
          <cell r="A2907" t="str">
            <v>subsp</v>
          </cell>
          <cell r="B2907" t="str">
            <v>08/1.1.2.0.3</v>
          </cell>
          <cell r="C2907">
            <v>936</v>
          </cell>
          <cell r="D2907">
            <v>118437</v>
          </cell>
          <cell r="E2907" t="str">
            <v>Pilosella peleteriana subsp. ligerica (Zahn) B.Bock</v>
          </cell>
        </row>
        <row r="2908">
          <cell r="A2908" t="str">
            <v>subsp</v>
          </cell>
          <cell r="B2908" t="str">
            <v>08/1.1.2.0.3</v>
          </cell>
          <cell r="C2908">
            <v>2186</v>
          </cell>
          <cell r="D2908">
            <v>61729</v>
          </cell>
          <cell r="E2908" t="str">
            <v>Scleranthus annuus subsp. polycarpos (L.) Bonnier &amp; Layens</v>
          </cell>
        </row>
        <row r="2909">
          <cell r="A2909" t="str">
            <v>esp</v>
          </cell>
          <cell r="B2909" t="str">
            <v>08/1.1.2.0.3</v>
          </cell>
          <cell r="C2909">
            <v>30406</v>
          </cell>
          <cell r="D2909">
            <v>75414</v>
          </cell>
          <cell r="E2909" t="str">
            <v>Thymus serpyllum L.</v>
          </cell>
        </row>
        <row r="2910">
          <cell r="A2910" t="str">
            <v>subsp(uni)</v>
          </cell>
          <cell r="B2910" t="str">
            <v>08/1.1.2.0.3</v>
          </cell>
          <cell r="C2910">
            <v>3746</v>
          </cell>
          <cell r="D2910">
            <v>68219</v>
          </cell>
          <cell r="E2910" t="str">
            <v>Thymus serpyllum L. subsp. serpyllum</v>
          </cell>
        </row>
        <row r="2911">
          <cell r="A2911" t="str">
            <v>hyb</v>
          </cell>
          <cell r="B2911" t="str">
            <v>08/1.1.2.0.3</v>
          </cell>
          <cell r="C2911">
            <v>5633</v>
          </cell>
          <cell r="D2911">
            <v>68087</v>
          </cell>
          <cell r="E2911" t="str">
            <v>Thymus x aveyronensis H.J.Coste &amp; Soulié [Thymus serpyllum L. subsp. serpyllum x Thymus vulgaris L.]</v>
          </cell>
        </row>
        <row r="2912">
          <cell r="A2912" t="str">
            <v>esp</v>
          </cell>
          <cell r="B2912" t="str">
            <v>08/1.1.3</v>
          </cell>
          <cell r="C2912">
            <v>4656</v>
          </cell>
          <cell r="D2912">
            <v>2571</v>
          </cell>
          <cell r="E2912" t="str">
            <v xml:space="preserve">Alchemilla grenieri J.Guillot </v>
          </cell>
        </row>
        <row r="2913">
          <cell r="A2913" t="str">
            <v>esp</v>
          </cell>
          <cell r="B2913" t="str">
            <v>08/1.1.3</v>
          </cell>
          <cell r="C2913">
            <v>8382</v>
          </cell>
          <cell r="D2913">
            <v>2694</v>
          </cell>
          <cell r="E2913" t="str">
            <v>Alchemilla tenerrima S.E.Fröhner</v>
          </cell>
        </row>
        <row r="2914">
          <cell r="A2914" t="str">
            <v>esp</v>
          </cell>
          <cell r="B2914" t="str">
            <v>08/1.1.3</v>
          </cell>
          <cell r="C2914">
            <v>29976</v>
          </cell>
          <cell r="D2914">
            <v>74984</v>
          </cell>
          <cell r="E2914" t="str">
            <v>Astragalus depressus L.</v>
          </cell>
        </row>
        <row r="2915">
          <cell r="A2915" t="str">
            <v>esp</v>
          </cell>
          <cell r="B2915" t="str">
            <v>08/1.1.3</v>
          </cell>
          <cell r="C2915">
            <v>2241</v>
          </cell>
          <cell r="D2915">
            <v>103408</v>
          </cell>
          <cell r="E2915" t="str">
            <v>Atocion rupestre (L.) B.Oxelman</v>
          </cell>
        </row>
        <row r="2916">
          <cell r="A2916" t="str">
            <v>subsp</v>
          </cell>
          <cell r="B2916" t="str">
            <v>08/1.1.3</v>
          </cell>
          <cell r="C2916">
            <v>1894</v>
          </cell>
          <cell r="D2916">
            <v>119311</v>
          </cell>
          <cell r="E2916" t="str">
            <v>Campanula patula var. costae (Willk.) O.Bolòs &amp; Vigo</v>
          </cell>
        </row>
        <row r="2917">
          <cell r="A2917" t="str">
            <v>esp</v>
          </cell>
          <cell r="B2917" t="str">
            <v>08/1.1.3</v>
          </cell>
          <cell r="C2917">
            <v>30004</v>
          </cell>
          <cell r="D2917">
            <v>75012</v>
          </cell>
          <cell r="E2917" t="str">
            <v xml:space="preserve">Campanula rotundifolia L. </v>
          </cell>
        </row>
        <row r="2918">
          <cell r="A2918" t="str">
            <v>subsp</v>
          </cell>
          <cell r="B2918" t="str">
            <v>08/1.1.3</v>
          </cell>
          <cell r="C2918">
            <v>1902</v>
          </cell>
          <cell r="D2918">
            <v>12579</v>
          </cell>
          <cell r="E2918" t="str">
            <v>Campanula rotundifolia L. subsp. rotundifolia</v>
          </cell>
        </row>
        <row r="2919">
          <cell r="A2919" t="str">
            <v>esp</v>
          </cell>
          <cell r="B2919" t="str">
            <v>08/1.1.3</v>
          </cell>
          <cell r="C2919">
            <v>10050</v>
          </cell>
          <cell r="D2919">
            <v>26649</v>
          </cell>
          <cell r="E2919" t="str">
            <v>Festuca arvernensis Auquier, Kerguélen &amp; Markgr.-Dann.</v>
          </cell>
        </row>
        <row r="2920">
          <cell r="A2920" t="str">
            <v>subsp</v>
          </cell>
          <cell r="B2920" t="str">
            <v>08/1.1.3</v>
          </cell>
          <cell r="C2920">
            <v>6835</v>
          </cell>
          <cell r="D2920">
            <v>26650</v>
          </cell>
          <cell r="E2920" t="str">
            <v>Festuca arvernensis Auquier, Kerguélen &amp; Markgr.-Dann. subsp. arvernensis</v>
          </cell>
        </row>
        <row r="2921">
          <cell r="A2921" t="str">
            <v>esp</v>
          </cell>
          <cell r="B2921" t="str">
            <v>08/1.1.3</v>
          </cell>
          <cell r="C2921">
            <v>6866</v>
          </cell>
          <cell r="D2921">
            <v>27043</v>
          </cell>
          <cell r="E2921" t="str">
            <v>Festuca heteropachys (St.-Yves) Patzke ex Auquier</v>
          </cell>
        </row>
        <row r="2922">
          <cell r="A2922" t="str">
            <v>esp</v>
          </cell>
          <cell r="B2922" t="str">
            <v>08/1.1.3</v>
          </cell>
          <cell r="C2922">
            <v>3459</v>
          </cell>
          <cell r="D2922">
            <v>101808</v>
          </cell>
          <cell r="E2922" t="str">
            <v>Globularia fuxensis Giraudias</v>
          </cell>
        </row>
        <row r="2923">
          <cell r="A2923" t="str">
            <v>esp</v>
          </cell>
          <cell r="B2923" t="str">
            <v>08/1.1.3</v>
          </cell>
          <cell r="C2923">
            <v>4799</v>
          </cell>
          <cell r="D2923">
            <v>52671</v>
          </cell>
          <cell r="E2923" t="str">
            <v>Potentilla inclinata Vill.</v>
          </cell>
        </row>
        <row r="2924">
          <cell r="A2924" t="str">
            <v>esp</v>
          </cell>
          <cell r="B2924" t="str">
            <v>08/1.1.3</v>
          </cell>
          <cell r="C2924">
            <v>4804</v>
          </cell>
          <cell r="D2924">
            <v>52733</v>
          </cell>
          <cell r="E2924" t="str">
            <v>Potentilla neglecta Baumg.</v>
          </cell>
        </row>
        <row r="2925">
          <cell r="A2925" t="str">
            <v>hyb</v>
          </cell>
          <cell r="B2925" t="str">
            <v>08/1.1.3</v>
          </cell>
          <cell r="C2925">
            <v>32040</v>
          </cell>
          <cell r="D2925">
            <v>81704</v>
          </cell>
          <cell r="E2925" t="str">
            <v>Potentilla x hyb. (sans nom 2)  [Potentilla neglecta Baumg. x Potentilla tabernaemontani Asch.]</v>
          </cell>
        </row>
        <row r="2926">
          <cell r="A2926" t="str">
            <v>subsp</v>
          </cell>
          <cell r="B2926" t="str">
            <v>08/1.1.3</v>
          </cell>
          <cell r="C2926">
            <v>4252</v>
          </cell>
          <cell r="D2926">
            <v>58604</v>
          </cell>
          <cell r="E2926" t="str">
            <v>Rumex acetosella subsp. pyrenaicus (Pourr. ex Lapeyr.) Akeroyd</v>
          </cell>
        </row>
        <row r="2927">
          <cell r="A2927" t="str">
            <v>esp</v>
          </cell>
          <cell r="B2927" t="str">
            <v>08/1.1.3</v>
          </cell>
          <cell r="C2927">
            <v>5248</v>
          </cell>
          <cell r="D2927">
            <v>60878</v>
          </cell>
          <cell r="E2927" t="str">
            <v>Saxifraga moschata Wulfen</v>
          </cell>
        </row>
        <row r="2928">
          <cell r="A2928" t="str">
            <v>esp</v>
          </cell>
          <cell r="B2928" t="str">
            <v>08/1.1.3</v>
          </cell>
          <cell r="C2928">
            <v>2613</v>
          </cell>
          <cell r="D2928">
            <v>61148</v>
          </cell>
          <cell r="E2928" t="str">
            <v>Scabiosa corsica (Litard.) Gamisans</v>
          </cell>
        </row>
        <row r="2929">
          <cell r="A2929" t="str">
            <v>esp</v>
          </cell>
          <cell r="B2929" t="str">
            <v>08/1.1.3</v>
          </cell>
          <cell r="C2929">
            <v>2187</v>
          </cell>
          <cell r="D2929">
            <v>61767</v>
          </cell>
          <cell r="E2929" t="str">
            <v>Scleranthus uncinatus Schur</v>
          </cell>
        </row>
        <row r="2930">
          <cell r="A2930" t="str">
            <v>hyb</v>
          </cell>
          <cell r="B2930" t="str">
            <v>08/1.1.3</v>
          </cell>
          <cell r="C2930">
            <v>14395</v>
          </cell>
          <cell r="D2930">
            <v>61772</v>
          </cell>
          <cell r="E2930" t="str">
            <v>Scleranthus x hyb. (sans nom 1)  [Scleranthus perennis L. x Scleranthus uncinatus Schur]</v>
          </cell>
        </row>
        <row r="2931">
          <cell r="A2931" t="str">
            <v>esp</v>
          </cell>
          <cell r="B2931" t="str">
            <v>08/1.1.3</v>
          </cell>
          <cell r="C2931">
            <v>2537</v>
          </cell>
          <cell r="D2931">
            <v>62650</v>
          </cell>
          <cell r="E2931" t="str">
            <v xml:space="preserve">Sempervivum montanum L. </v>
          </cell>
        </row>
        <row r="2932">
          <cell r="A2932" t="str">
            <v>subsp</v>
          </cell>
          <cell r="B2932" t="str">
            <v>08/1.1.3</v>
          </cell>
          <cell r="C2932">
            <v>44265</v>
          </cell>
          <cell r="D2932">
            <v>120599</v>
          </cell>
          <cell r="E2932" t="str">
            <v>Sempervivum montanum L. subsp. montanum</v>
          </cell>
        </row>
        <row r="2933">
          <cell r="A2933" t="str">
            <v>var</v>
          </cell>
          <cell r="B2933" t="str">
            <v>08/1.1.3</v>
          </cell>
          <cell r="C2933">
            <v>14442</v>
          </cell>
          <cell r="D2933">
            <v>62653</v>
          </cell>
          <cell r="E2933" t="str">
            <v>Sempervivum montanum L. subsp. montanum var. montanum</v>
          </cell>
        </row>
        <row r="2934">
          <cell r="A2934" t="str">
            <v>hyb</v>
          </cell>
          <cell r="B2934" t="str">
            <v>08/1.1.3</v>
          </cell>
          <cell r="C2934">
            <v>14448</v>
          </cell>
          <cell r="D2934">
            <v>119296</v>
          </cell>
          <cell r="E2934" t="str">
            <v>Sempervivum x schottii Lehm. &amp; Schnittsp. [Sempervivum montanum L. x Sempervivum tectorum L.]</v>
          </cell>
        </row>
        <row r="2935">
          <cell r="A2935" t="str">
            <v>var</v>
          </cell>
          <cell r="B2935" t="str">
            <v>08/1.1.3</v>
          </cell>
          <cell r="C2935">
            <v>14531</v>
          </cell>
          <cell r="D2935">
            <v>64267</v>
          </cell>
          <cell r="E2935" t="str">
            <v>Silene nutans subsp. nutans var. brachypoda (Rouy) P.Fourn.</v>
          </cell>
        </row>
        <row r="2936">
          <cell r="A2936" t="str">
            <v>subsp</v>
          </cell>
          <cell r="B2936" t="str">
            <v>08/1.1.3.0.1</v>
          </cell>
          <cell r="C2936">
            <v>2070</v>
          </cell>
          <cell r="D2936">
            <v>22287</v>
          </cell>
          <cell r="E2936" t="str">
            <v>Dianthus seguieri subsp. requienii (Godr.) Bernal, Laínz &amp; Munoz Garm.</v>
          </cell>
        </row>
        <row r="2937">
          <cell r="A2937" t="str">
            <v>hyb</v>
          </cell>
          <cell r="B2937" t="str">
            <v>08/1.1.3.0.1</v>
          </cell>
          <cell r="C2937">
            <v>9808</v>
          </cell>
          <cell r="D2937">
            <v>22172</v>
          </cell>
          <cell r="E2937" t="str">
            <v>Dianthus x heterophyllus Rouy &amp; Foucaud [Dianthus pyrenaicus Pourr. x Dianthus seguieri subsp. requienii (Godr.) Bernal, Laínz &amp; Muñoz Garm.]</v>
          </cell>
        </row>
        <row r="2938">
          <cell r="A2938" t="str">
            <v>hyb</v>
          </cell>
          <cell r="B2938" t="str">
            <v>08/1.1.3.0.1</v>
          </cell>
          <cell r="C2938">
            <v>9824</v>
          </cell>
          <cell r="D2938">
            <v>22343</v>
          </cell>
          <cell r="E2938" t="str">
            <v>Dianthus x varians Rouy &amp; Foucaud [Dianthus hyssopifolius L. x Dianthus seguieri subsp. requienii (Godr.) Bernal, Laínz &amp; Muñoz Garm.]</v>
          </cell>
        </row>
        <row r="2939">
          <cell r="A2939" t="str">
            <v>esp</v>
          </cell>
          <cell r="B2939" t="str">
            <v>08/1.1.3.0.1</v>
          </cell>
          <cell r="C2939">
            <v>6882</v>
          </cell>
          <cell r="D2939">
            <v>27198</v>
          </cell>
          <cell r="E2939" t="str">
            <v>Festuca microphylla (St.-Yves) Patzke</v>
          </cell>
        </row>
        <row r="2940">
          <cell r="A2940" t="str">
            <v>esp</v>
          </cell>
          <cell r="B2940" t="str">
            <v>08/1.1.3.0.1</v>
          </cell>
          <cell r="C2940">
            <v>37887</v>
          </cell>
          <cell r="D2940">
            <v>103489</v>
          </cell>
          <cell r="E2940" t="str">
            <v>Neoschischkinia truncatula (Parl.) Valdés &amp; H.Scholz</v>
          </cell>
        </row>
        <row r="2941">
          <cell r="A2941" t="str">
            <v>subsp</v>
          </cell>
          <cell r="B2941" t="str">
            <v>08/1.1.3.0.1</v>
          </cell>
          <cell r="C2941">
            <v>37886</v>
          </cell>
          <cell r="D2941">
            <v>103488</v>
          </cell>
          <cell r="E2941" t="str">
            <v>Neoschischkinia truncatula (Parl.) Valdés &amp; H.Scholz subsp. truncatula</v>
          </cell>
        </row>
        <row r="2942">
          <cell r="A2942" t="str">
            <v>subsp</v>
          </cell>
          <cell r="B2942" t="str">
            <v>08/1.1.3.0.1</v>
          </cell>
          <cell r="C2942">
            <v>6603</v>
          </cell>
          <cell r="D2942">
            <v>103487</v>
          </cell>
          <cell r="E2942" t="str">
            <v>Neoschischkinia truncatula subsp. durieui (Boiss. &amp; Reut. ex Gand.) Valdés &amp; H. Scholz</v>
          </cell>
        </row>
        <row r="2943">
          <cell r="A2943" t="str">
            <v>var</v>
          </cell>
          <cell r="B2943" t="str">
            <v>08/1.1.3.0.1</v>
          </cell>
          <cell r="C2943">
            <v>5245</v>
          </cell>
          <cell r="D2943">
            <v>60884</v>
          </cell>
          <cell r="E2943" t="str">
            <v>Saxifraga moschata var. fastigiata (Luizet) Engl. &amp; Irmsch.</v>
          </cell>
        </row>
        <row r="2944">
          <cell r="A2944" t="str">
            <v>hyb</v>
          </cell>
          <cell r="B2944" t="str">
            <v>08/1.1.3.0.1</v>
          </cell>
          <cell r="C2944">
            <v>14317</v>
          </cell>
          <cell r="D2944">
            <v>60628</v>
          </cell>
          <cell r="E2944" t="str">
            <v>Saxifraga x baregensis Rouy &amp; E.G.Camus [Saxifraga moschata Wulfen x Saxifraga intricata Lapeyr.]</v>
          </cell>
        </row>
        <row r="2945">
          <cell r="A2945" t="str">
            <v>hyb</v>
          </cell>
          <cell r="B2945" t="str">
            <v>08/1.1.3.0.1</v>
          </cell>
          <cell r="C2945">
            <v>14324</v>
          </cell>
          <cell r="D2945">
            <v>60689</v>
          </cell>
          <cell r="E2945" t="str">
            <v>Saxifraga x costei Luizet &amp; Soulié [Saxifraga moschata Wulfen x Saxifraga geranioides L.]</v>
          </cell>
        </row>
        <row r="2946">
          <cell r="A2946" t="str">
            <v>hyb</v>
          </cell>
          <cell r="B2946" t="str">
            <v>08/1.1.3.0.1</v>
          </cell>
          <cell r="C2946">
            <v>14347</v>
          </cell>
          <cell r="D2946">
            <v>60869</v>
          </cell>
          <cell r="E2946" t="str">
            <v>Saxifraga x manginii Luizet &amp; Soulié [Saxifraga moschata var. fastigiata (Luizet) Engl. &amp; Irmsch. x Saxifraga geranioides L.]</v>
          </cell>
        </row>
        <row r="2947">
          <cell r="A2947" t="str">
            <v>subsp</v>
          </cell>
          <cell r="B2947" t="str">
            <v>08/1.1.3.0.1</v>
          </cell>
          <cell r="C2947">
            <v>2185</v>
          </cell>
          <cell r="D2947">
            <v>61756</v>
          </cell>
          <cell r="E2947" t="str">
            <v>Scleranthus perennis subsp. polycnemoides (Willk. &amp; Costa) Font Quer</v>
          </cell>
        </row>
        <row r="2948">
          <cell r="A2948" t="str">
            <v>f.</v>
          </cell>
          <cell r="B2948" t="str">
            <v>08/1.1.3.0.1</v>
          </cell>
          <cell r="C2948">
            <v>2495</v>
          </cell>
          <cell r="D2948">
            <v>102990</v>
          </cell>
          <cell r="E2948" t="str">
            <v>Sedum anglicum f. pyrenaicum (Lange) auct.</v>
          </cell>
        </row>
        <row r="2949">
          <cell r="A2949" t="str">
            <v>esp</v>
          </cell>
          <cell r="B2949" t="str">
            <v>08/1.1.3.0.1</v>
          </cell>
          <cell r="C2949">
            <v>2503</v>
          </cell>
          <cell r="D2949">
            <v>62227</v>
          </cell>
          <cell r="E2949" t="str">
            <v>Sedum forsterianum Sm.</v>
          </cell>
        </row>
        <row r="2950">
          <cell r="A2950" t="str">
            <v>esp</v>
          </cell>
          <cell r="B2950" t="str">
            <v>08/1.1.3.0.2</v>
          </cell>
          <cell r="C2950">
            <v>2492</v>
          </cell>
          <cell r="D2950">
            <v>35111</v>
          </cell>
          <cell r="E2950" t="str">
            <v>Hylotelephium anacampseros (L.) H.Ohba</v>
          </cell>
        </row>
        <row r="2951">
          <cell r="A2951" t="str">
            <v>esp</v>
          </cell>
          <cell r="B2951" t="str">
            <v>08/1.1.3.0.2</v>
          </cell>
          <cell r="C2951">
            <v>2527</v>
          </cell>
          <cell r="D2951">
            <v>35112</v>
          </cell>
          <cell r="E2951" t="str">
            <v>Hylotelephium argutum (Haw.) Holub</v>
          </cell>
        </row>
        <row r="2952">
          <cell r="A2952" t="str">
            <v>esp</v>
          </cell>
          <cell r="B2952" t="str">
            <v>08/1.1.3.0.2</v>
          </cell>
          <cell r="C2952">
            <v>1928</v>
          </cell>
          <cell r="D2952">
            <v>49225</v>
          </cell>
          <cell r="E2952" t="str">
            <v>Phyteuma humile Schleich. ex Gaudin</v>
          </cell>
        </row>
        <row r="2953">
          <cell r="A2953" t="str">
            <v>f.</v>
          </cell>
          <cell r="B2953" t="str">
            <v>08/1.1.3.0.2</v>
          </cell>
          <cell r="C2953">
            <v>7077</v>
          </cell>
          <cell r="D2953">
            <v>119836</v>
          </cell>
          <cell r="E2953" t="str">
            <v>Poa molinerii f. xerophila (Braun-Blanq.) B.Bock comb. nov. prop.</v>
          </cell>
        </row>
        <row r="2954">
          <cell r="A2954" t="str">
            <v>subsp</v>
          </cell>
          <cell r="B2954" t="str">
            <v>08/1.1.3.0.2</v>
          </cell>
          <cell r="C2954">
            <v>2168</v>
          </cell>
          <cell r="D2954">
            <v>59116</v>
          </cell>
          <cell r="E2954" t="str">
            <v>Sagina procumbens subsp. muscosa (Jord.) Nyman</v>
          </cell>
        </row>
        <row r="2955">
          <cell r="A2955" t="str">
            <v>var</v>
          </cell>
          <cell r="B2955" t="str">
            <v>08/1.1.3.0.2</v>
          </cell>
          <cell r="C2955">
            <v>36755</v>
          </cell>
          <cell r="D2955">
            <v>101275</v>
          </cell>
          <cell r="E2955" t="str">
            <v>Saxifraga moschata Wulfen var. moschata</v>
          </cell>
        </row>
        <row r="2956">
          <cell r="A2956" t="str">
            <v>esp</v>
          </cell>
          <cell r="B2956" t="str">
            <v>08/1.1.3.0.2</v>
          </cell>
          <cell r="C2956">
            <v>2532</v>
          </cell>
          <cell r="D2956">
            <v>62574</v>
          </cell>
          <cell r="E2956" t="str">
            <v xml:space="preserve">Sempervivum arachnoideum L. </v>
          </cell>
        </row>
        <row r="2957">
          <cell r="A2957" t="str">
            <v>var</v>
          </cell>
          <cell r="B2957" t="str">
            <v>08/1.1.3.0.2</v>
          </cell>
          <cell r="C2957">
            <v>14440</v>
          </cell>
          <cell r="D2957">
            <v>62575</v>
          </cell>
          <cell r="E2957" t="str">
            <v>Sempervivum arachnoideum L. var. arachnoideum</v>
          </cell>
        </row>
        <row r="2958">
          <cell r="A2958" t="str">
            <v>hyb</v>
          </cell>
          <cell r="B2958" t="str">
            <v>08/1.1.3.0.2</v>
          </cell>
          <cell r="C2958">
            <v>14444</v>
          </cell>
          <cell r="D2958">
            <v>62572</v>
          </cell>
          <cell r="E2958" t="str">
            <v>Sempervivum x angustifolium A.Kern. [Sempervivum arachnoideum L. var. arachnoideum x Sempervivum tectorum subsp. boutignyanum (Billot &amp; Gren.) H.Jacobsen]</v>
          </cell>
        </row>
        <row r="2959">
          <cell r="A2959" t="str">
            <v>hyb</v>
          </cell>
          <cell r="B2959" t="str">
            <v>08/1.1.3.0.2</v>
          </cell>
          <cell r="C2959">
            <v>14445</v>
          </cell>
          <cell r="D2959">
            <v>62591</v>
          </cell>
          <cell r="E2959" t="str">
            <v>Sempervivum x barbulatum Schott [Sempervivum arachnoideum L. var. arachnoideum x Sempervivum montanum L.]</v>
          </cell>
        </row>
        <row r="2960">
          <cell r="A2960" t="str">
            <v>hyb</v>
          </cell>
          <cell r="B2960" t="str">
            <v>08/1.1.3.0.2</v>
          </cell>
          <cell r="C2960">
            <v>31514</v>
          </cell>
          <cell r="D2960">
            <v>78722</v>
          </cell>
          <cell r="E2960" t="str">
            <v>Sempervivum x barbulatum Schott n-var. barbulatum [Sempervivum arachnoideum L. x Sempervivum montanum L. subsp. montanum var. montanum]</v>
          </cell>
        </row>
        <row r="2961">
          <cell r="A2961" t="str">
            <v>hyb</v>
          </cell>
          <cell r="B2961" t="str">
            <v>08/1.1.3.0.2</v>
          </cell>
          <cell r="C2961">
            <v>2543</v>
          </cell>
          <cell r="D2961">
            <v>62665</v>
          </cell>
          <cell r="E2961" t="str">
            <v>Sempervivum x piliferum Jord. [Sempervivum arachnoideum L. x Sempervivum tectorum L. subsp. tectorum]</v>
          </cell>
        </row>
        <row r="2962">
          <cell r="A2962" t="str">
            <v>esp</v>
          </cell>
          <cell r="B2962" t="str">
            <v>08/1.1.3.0.2</v>
          </cell>
          <cell r="C2962">
            <v>5509</v>
          </cell>
          <cell r="D2962">
            <v>71178</v>
          </cell>
          <cell r="E2962" t="str">
            <v>Veronica fruticans Jacq.</v>
          </cell>
        </row>
        <row r="2963">
          <cell r="A2963" t="str">
            <v>esp</v>
          </cell>
          <cell r="B2963" t="str">
            <v>08/1.2</v>
          </cell>
          <cell r="C2963">
            <v>13</v>
          </cell>
          <cell r="D2963">
            <v>5695</v>
          </cell>
          <cell r="E2963" t="str">
            <v xml:space="preserve">Aptenia cordifolia (L.f.) Schwantes </v>
          </cell>
        </row>
        <row r="2964">
          <cell r="A2964" t="str">
            <v>esp</v>
          </cell>
          <cell r="B2964" t="str">
            <v>08/1.2</v>
          </cell>
          <cell r="C2964">
            <v>5860</v>
          </cell>
          <cell r="D2964">
            <v>13448</v>
          </cell>
          <cell r="E2964" t="str">
            <v>Carex arenaria L.</v>
          </cell>
        </row>
        <row r="2965">
          <cell r="A2965" t="str">
            <v>esp</v>
          </cell>
          <cell r="B2965" t="str">
            <v>08/1.2</v>
          </cell>
          <cell r="C2965">
            <v>6991</v>
          </cell>
          <cell r="D2965">
            <v>41668</v>
          </cell>
          <cell r="E2965" t="str">
            <v>Melica altissima L.</v>
          </cell>
        </row>
        <row r="2966">
          <cell r="A2966" t="str">
            <v>esp</v>
          </cell>
          <cell r="B2966" t="str">
            <v>08/1.2</v>
          </cell>
          <cell r="C2966">
            <v>3994</v>
          </cell>
          <cell r="D2966">
            <v>48800</v>
          </cell>
          <cell r="E2966" t="str">
            <v>Phelipanche nana (Reut.) Soják</v>
          </cell>
        </row>
        <row r="2967">
          <cell r="A2967" t="str">
            <v>esp</v>
          </cell>
          <cell r="B2967" t="str">
            <v>08/1.2</v>
          </cell>
          <cell r="C2967">
            <v>842</v>
          </cell>
          <cell r="D2967">
            <v>118425</v>
          </cell>
          <cell r="E2967" t="str">
            <v>Pilosella arida (Freyn) Soják</v>
          </cell>
        </row>
        <row r="2968">
          <cell r="A2968" t="str">
            <v>esp</v>
          </cell>
          <cell r="B2968" t="str">
            <v>08/1.2</v>
          </cell>
          <cell r="C2968">
            <v>4773</v>
          </cell>
          <cell r="D2968">
            <v>52418</v>
          </cell>
          <cell r="E2968" t="str">
            <v>Potentilla argentea L.</v>
          </cell>
        </row>
        <row r="2969">
          <cell r="A2969" t="str">
            <v>esp</v>
          </cell>
          <cell r="B2969" t="str">
            <v>08/1.2</v>
          </cell>
          <cell r="C2969">
            <v>4784</v>
          </cell>
          <cell r="D2969">
            <v>52660</v>
          </cell>
          <cell r="E2969" t="str">
            <v>Potentilla inaperta Jord.</v>
          </cell>
        </row>
        <row r="2970">
          <cell r="A2970" t="str">
            <v>esp</v>
          </cell>
          <cell r="B2970" t="str">
            <v>08/1.2</v>
          </cell>
          <cell r="C2970">
            <v>30350</v>
          </cell>
          <cell r="D2970">
            <v>75358</v>
          </cell>
          <cell r="E2970" t="str">
            <v xml:space="preserve">Sedum acre L. </v>
          </cell>
        </row>
        <row r="2971">
          <cell r="A2971" t="str">
            <v>esp</v>
          </cell>
          <cell r="B2971" t="str">
            <v>08/1.2</v>
          </cell>
          <cell r="C2971">
            <v>2521</v>
          </cell>
          <cell r="D2971">
            <v>62357</v>
          </cell>
          <cell r="E2971" t="str">
            <v>Sedum sexangulare L.</v>
          </cell>
        </row>
        <row r="2972">
          <cell r="A2972" t="str">
            <v>esp</v>
          </cell>
          <cell r="B2972" t="str">
            <v>08/1.2</v>
          </cell>
          <cell r="C2972">
            <v>1269</v>
          </cell>
          <cell r="D2972">
            <v>67083</v>
          </cell>
          <cell r="E2972" t="str">
            <v>Taraxacum simile Raunk.</v>
          </cell>
        </row>
        <row r="2973">
          <cell r="A2973" t="str">
            <v>esp</v>
          </cell>
          <cell r="B2973" t="str">
            <v>08/1.2.1</v>
          </cell>
          <cell r="C2973">
            <v>30281</v>
          </cell>
          <cell r="D2973">
            <v>75289</v>
          </cell>
          <cell r="E2973" t="str">
            <v xml:space="preserve">Pimpinella tragium Vill. </v>
          </cell>
        </row>
        <row r="2974">
          <cell r="A2974" t="str">
            <v>var</v>
          </cell>
          <cell r="B2974" t="str">
            <v>08/1.2.1</v>
          </cell>
          <cell r="C2974">
            <v>2510</v>
          </cell>
          <cell r="D2974">
            <v>62145</v>
          </cell>
          <cell r="E2974" t="str">
            <v>Sedum album var. micranthum (Bastard ex DC.) DC.</v>
          </cell>
        </row>
        <row r="2975">
          <cell r="A2975" t="str">
            <v>esp</v>
          </cell>
          <cell r="B2975" t="str">
            <v>08/1.2.1</v>
          </cell>
          <cell r="C2975">
            <v>2520</v>
          </cell>
          <cell r="D2975">
            <v>62352</v>
          </cell>
          <cell r="E2975" t="str">
            <v>Sedum sediforme (Jacq.) Pau</v>
          </cell>
        </row>
        <row r="2976">
          <cell r="A2976" t="str">
            <v>esp</v>
          </cell>
          <cell r="B2976" t="str">
            <v>08/1.2.1</v>
          </cell>
          <cell r="C2976">
            <v>2203</v>
          </cell>
          <cell r="D2976">
            <v>64047</v>
          </cell>
          <cell r="E2976" t="str">
            <v>Silene colpophylla Wrigley</v>
          </cell>
        </row>
        <row r="2977">
          <cell r="A2977" t="str">
            <v>esp</v>
          </cell>
          <cell r="B2977" t="str">
            <v>08/1.2.2</v>
          </cell>
          <cell r="C2977">
            <v>4688</v>
          </cell>
          <cell r="D2977">
            <v>2483</v>
          </cell>
          <cell r="E2977" t="str">
            <v>Alchemilla amphibola Buser</v>
          </cell>
        </row>
        <row r="2978">
          <cell r="A2978" t="str">
            <v>esp</v>
          </cell>
          <cell r="B2978" t="str">
            <v>08/1.2.2</v>
          </cell>
          <cell r="C2978">
            <v>6248</v>
          </cell>
          <cell r="D2978">
            <v>3065</v>
          </cell>
          <cell r="E2978" t="str">
            <v>Allium lusitanicum Lam.</v>
          </cell>
        </row>
        <row r="2979">
          <cell r="A2979" t="str">
            <v>esp</v>
          </cell>
          <cell r="B2979" t="str">
            <v>08/1.2.2</v>
          </cell>
          <cell r="C2979">
            <v>8582</v>
          </cell>
          <cell r="D2979">
            <v>3228</v>
          </cell>
          <cell r="E2979" t="str">
            <v xml:space="preserve">Allium sphaerocephalon L. </v>
          </cell>
        </row>
        <row r="2980">
          <cell r="A2980" t="str">
            <v>subsp(uni)</v>
          </cell>
          <cell r="B2980" t="str">
            <v>08/1.2.2</v>
          </cell>
          <cell r="C2980">
            <v>43212</v>
          </cell>
          <cell r="D2980">
            <v>3231</v>
          </cell>
          <cell r="E2980" t="str">
            <v>Allium sphaerocephalon L. subsp. sphaerocephalon</v>
          </cell>
        </row>
        <row r="2981">
          <cell r="A2981" t="str">
            <v>var</v>
          </cell>
          <cell r="B2981" t="str">
            <v>08/1.2.2</v>
          </cell>
          <cell r="C2981">
            <v>6249</v>
          </cell>
          <cell r="D2981">
            <v>3239</v>
          </cell>
          <cell r="E2981" t="str">
            <v xml:space="preserve">Allium sphaerocephalon L. subsp. sphaerocephalon var. sphaerocephalon </v>
          </cell>
        </row>
        <row r="2982">
          <cell r="A2982" t="str">
            <v>var</v>
          </cell>
          <cell r="B2982" t="str">
            <v>08/1.2.2</v>
          </cell>
          <cell r="C2982">
            <v>6219</v>
          </cell>
          <cell r="D2982">
            <v>3237</v>
          </cell>
          <cell r="E2982" t="str">
            <v>Allium sphaerocephalon subsp. sphaerocephalon var. deseglisei (Boreau) Martrin-Donos</v>
          </cell>
        </row>
        <row r="2983">
          <cell r="A2983" t="str">
            <v>subsp</v>
          </cell>
          <cell r="B2983" t="str">
            <v>08/1.2.2</v>
          </cell>
          <cell r="C2983">
            <v>8588</v>
          </cell>
          <cell r="D2983">
            <v>3851</v>
          </cell>
          <cell r="E2983" t="str">
            <v>Alyssum montanum L. subsp. montanum</v>
          </cell>
        </row>
        <row r="2984">
          <cell r="A2984" t="str">
            <v>var</v>
          </cell>
          <cell r="B2984" t="str">
            <v>08/1.2.2</v>
          </cell>
          <cell r="C2984">
            <v>1476</v>
          </cell>
          <cell r="D2984">
            <v>3859</v>
          </cell>
          <cell r="E2984" t="str">
            <v xml:space="preserve">Alyssum montanum L. subsp. montanum var. montanum </v>
          </cell>
        </row>
        <row r="2985">
          <cell r="A2985" t="str">
            <v>subsp</v>
          </cell>
          <cell r="B2985" t="str">
            <v>08/1.2.2</v>
          </cell>
          <cell r="C2985">
            <v>1477</v>
          </cell>
          <cell r="D2985">
            <v>3846</v>
          </cell>
          <cell r="E2985" t="str">
            <v>Alyssum montanum subsp. collicola (Rouy &amp; Foucaud) P.Fourn.</v>
          </cell>
        </row>
        <row r="2986">
          <cell r="A2986" t="str">
            <v>var</v>
          </cell>
          <cell r="B2986" t="str">
            <v>08/1.2.2</v>
          </cell>
          <cell r="C2986">
            <v>8269</v>
          </cell>
          <cell r="D2986">
            <v>3861</v>
          </cell>
          <cell r="E2986" t="str">
            <v>Alyssum montanum subsp. montanum var. thiebautii Liou</v>
          </cell>
        </row>
        <row r="2987">
          <cell r="A2987" t="str">
            <v>esp</v>
          </cell>
          <cell r="B2987" t="str">
            <v>08/1.2.2</v>
          </cell>
          <cell r="C2987">
            <v>5303</v>
          </cell>
          <cell r="D2987">
            <v>75780</v>
          </cell>
          <cell r="E2987" t="str">
            <v>Antirrhinum molle L.</v>
          </cell>
        </row>
        <row r="2988">
          <cell r="A2988" t="str">
            <v>subsp</v>
          </cell>
          <cell r="B2988" t="str">
            <v>08/1.2.2</v>
          </cell>
          <cell r="C2988">
            <v>6889</v>
          </cell>
          <cell r="D2988">
            <v>27298</v>
          </cell>
          <cell r="E2988" t="str">
            <v>Festuca ovina subsp. guestfalica (Rchb.) K.Richt.</v>
          </cell>
        </row>
        <row r="2989">
          <cell r="A2989" t="str">
            <v>esp</v>
          </cell>
          <cell r="B2989" t="str">
            <v>08/1.2.2</v>
          </cell>
          <cell r="C2989">
            <v>881</v>
          </cell>
          <cell r="D2989">
            <v>120383</v>
          </cell>
          <cell r="E2989" t="str">
            <v>Hieracium callianthum Arv.-Touv.</v>
          </cell>
        </row>
        <row r="2990">
          <cell r="A2990" t="str">
            <v>esp</v>
          </cell>
          <cell r="B2990" t="str">
            <v>08/1.2.2</v>
          </cell>
          <cell r="C2990">
            <v>4806</v>
          </cell>
          <cell r="D2990">
            <v>52914</v>
          </cell>
          <cell r="E2990" t="str">
            <v>Potentilla tabernaemontani Asch. nom. illeg.</v>
          </cell>
        </row>
        <row r="2991">
          <cell r="A2991" t="str">
            <v>var</v>
          </cell>
          <cell r="B2991" t="str">
            <v>08/1.2.2</v>
          </cell>
          <cell r="C2991">
            <v>14416</v>
          </cell>
          <cell r="D2991">
            <v>62142</v>
          </cell>
          <cell r="E2991" t="str">
            <v>Sedum album L. var. album</v>
          </cell>
        </row>
        <row r="2992">
          <cell r="A2992" t="str">
            <v>esp</v>
          </cell>
          <cell r="B2992" t="str">
            <v>08/1.2.2.0.1</v>
          </cell>
          <cell r="C2992">
            <v>10135</v>
          </cell>
          <cell r="D2992">
            <v>28606</v>
          </cell>
          <cell r="E2992" t="str">
            <v>Gagea bohemica (Zauschn.) Schult. &amp; Schult.f.</v>
          </cell>
        </row>
        <row r="2993">
          <cell r="A2993" t="str">
            <v>subsp</v>
          </cell>
          <cell r="B2993" t="str">
            <v>08/1.2.2.0.1</v>
          </cell>
          <cell r="C2993">
            <v>10136</v>
          </cell>
          <cell r="D2993">
            <v>28608</v>
          </cell>
          <cell r="E2993" t="str">
            <v>Gagea bohemica (Zauschn.) Schult. &amp; Schult.f. subsp. bohemica</v>
          </cell>
        </row>
        <row r="2994">
          <cell r="A2994" t="str">
            <v>var</v>
          </cell>
          <cell r="B2994" t="str">
            <v>08/1.2.2.0.1</v>
          </cell>
          <cell r="C2994">
            <v>6312</v>
          </cell>
          <cell r="D2994">
            <v>28614</v>
          </cell>
          <cell r="E2994" t="str">
            <v>Gagea bohemica (Zauschn.) Schult. &amp; Schult.f. subsp. bohemica var. bohemica</v>
          </cell>
        </row>
        <row r="2995">
          <cell r="A2995" t="str">
            <v>esp</v>
          </cell>
          <cell r="B2995" t="str">
            <v>08/1.2.2.0.1</v>
          </cell>
          <cell r="C2995">
            <v>10145</v>
          </cell>
          <cell r="D2995">
            <v>28640</v>
          </cell>
          <cell r="E2995" t="str">
            <v>Gagea luberonensis J.M.Tison</v>
          </cell>
        </row>
        <row r="2996">
          <cell r="A2996" t="str">
            <v>esp</v>
          </cell>
          <cell r="B2996" t="str">
            <v>08/1.2.2.0.2</v>
          </cell>
          <cell r="C2996">
            <v>7076</v>
          </cell>
          <cell r="D2996">
            <v>50335</v>
          </cell>
          <cell r="E2996" t="str">
            <v>Poa badensis Haenke ex Willd.</v>
          </cell>
        </row>
        <row r="2997">
          <cell r="A2997" t="str">
            <v>esp</v>
          </cell>
          <cell r="B2997" t="str">
            <v>08/1.2.2.0.2</v>
          </cell>
          <cell r="C2997">
            <v>32115</v>
          </cell>
          <cell r="D2997">
            <v>50610</v>
          </cell>
          <cell r="E2997" t="str">
            <v>Poa molinerii Balb.</v>
          </cell>
        </row>
        <row r="2998">
          <cell r="A2998" t="str">
            <v>f.</v>
          </cell>
          <cell r="B2998" t="str">
            <v>08/1.2.2.0.2</v>
          </cell>
          <cell r="C2998">
            <v>13326</v>
          </cell>
          <cell r="D2998">
            <v>119837</v>
          </cell>
          <cell r="E2998" t="str">
            <v>Poa molinerii f. moinerii</v>
          </cell>
        </row>
        <row r="2999">
          <cell r="A2999" t="str">
            <v>esp</v>
          </cell>
          <cell r="B2999" t="str">
            <v>08/1.2.2.0.3</v>
          </cell>
          <cell r="C2999">
            <v>7084</v>
          </cell>
          <cell r="D2999">
            <v>50413</v>
          </cell>
          <cell r="E2999" t="str">
            <v>Poa compressa L.</v>
          </cell>
        </row>
        <row r="3000">
          <cell r="A3000" t="str">
            <v>hyb</v>
          </cell>
          <cell r="B3000" t="str">
            <v>08/1.2.2.0.3</v>
          </cell>
          <cell r="C3000">
            <v>13343</v>
          </cell>
          <cell r="D3000">
            <v>50490</v>
          </cell>
          <cell r="E3000" t="str">
            <v>Poa x figertii Gerhardt [Poa compressa L. x Poa nemoralis L. subsp. nemoralis var. nemoralis]</v>
          </cell>
        </row>
        <row r="3001">
          <cell r="A3001" t="str">
            <v>esp</v>
          </cell>
          <cell r="B3001" t="str">
            <v>08/1.2.2.0.4</v>
          </cell>
          <cell r="C3001">
            <v>31726</v>
          </cell>
          <cell r="D3001">
            <v>79485</v>
          </cell>
          <cell r="E3001" t="str">
            <v xml:space="preserve">Minuartia glomerata (M.Bieb.) Degen </v>
          </cell>
        </row>
        <row r="3002">
          <cell r="A3002" t="str">
            <v>subsp</v>
          </cell>
          <cell r="B3002" t="str">
            <v>08/1.2.2.0.4</v>
          </cell>
          <cell r="C3002">
            <v>31727</v>
          </cell>
          <cell r="D3002">
            <v>79487</v>
          </cell>
          <cell r="E3002" t="str">
            <v>Minuartia glomerata (M.Bieb.) Degen subsp. glomerata</v>
          </cell>
        </row>
        <row r="3003">
          <cell r="A3003" t="str">
            <v>subsp</v>
          </cell>
          <cell r="B3003" t="str">
            <v>08/1.2.2.0.4</v>
          </cell>
          <cell r="C3003">
            <v>31728</v>
          </cell>
          <cell r="D3003">
            <v>79157</v>
          </cell>
          <cell r="E3003" t="str">
            <v>Minuartia glomerata subsp. burnatii (Rouy &amp; Foucaud) Favarger &amp; F.Conti</v>
          </cell>
        </row>
        <row r="3004">
          <cell r="A3004" t="str">
            <v>subsp</v>
          </cell>
          <cell r="B3004" t="str">
            <v>08/1.2.2.0.4</v>
          </cell>
          <cell r="C3004">
            <v>2109</v>
          </cell>
          <cell r="D3004">
            <v>79156</v>
          </cell>
          <cell r="E3004" t="str">
            <v>Minuartia glomerata subsp. cymifera (Rouy &amp; Foucaud) Favarger &amp; F.Conti</v>
          </cell>
        </row>
        <row r="3005">
          <cell r="A3005" t="str">
            <v>esp</v>
          </cell>
          <cell r="B3005" t="str">
            <v>08/1.2.2.0.4</v>
          </cell>
          <cell r="C3005">
            <v>2120</v>
          </cell>
          <cell r="D3005">
            <v>42659</v>
          </cell>
          <cell r="E3005" t="str">
            <v xml:space="preserve">Minuartia rostrata (Pers.) Rchb. </v>
          </cell>
        </row>
        <row r="3006">
          <cell r="A3006" t="str">
            <v>esp</v>
          </cell>
          <cell r="B3006" t="str">
            <v>08/1.2.2.0.4</v>
          </cell>
          <cell r="C3006">
            <v>2534</v>
          </cell>
          <cell r="D3006">
            <v>62600</v>
          </cell>
          <cell r="E3006" t="str">
            <v>Sempervivum calcareum Jord.</v>
          </cell>
        </row>
        <row r="3007">
          <cell r="A3007" t="str">
            <v>esp</v>
          </cell>
          <cell r="B3007" t="str">
            <v>08/1.2.2.0.4</v>
          </cell>
          <cell r="C3007">
            <v>5690</v>
          </cell>
          <cell r="D3007">
            <v>70638</v>
          </cell>
          <cell r="E3007" t="str">
            <v>Valeriana tuberosa L.</v>
          </cell>
        </row>
        <row r="3008">
          <cell r="A3008" t="str">
            <v>esp</v>
          </cell>
          <cell r="B3008" t="str">
            <v>08/1.2.2.0.5</v>
          </cell>
          <cell r="C3008">
            <v>37381</v>
          </cell>
          <cell r="D3008">
            <v>102277</v>
          </cell>
          <cell r="E3008" t="str">
            <v>Aeonium cuneatum Webb &amp; Berthel.</v>
          </cell>
        </row>
        <row r="3009">
          <cell r="A3009" t="str">
            <v>esp</v>
          </cell>
          <cell r="B3009" t="str">
            <v>08/1.2.2.0.5</v>
          </cell>
          <cell r="C3009">
            <v>2478</v>
          </cell>
          <cell r="D3009">
            <v>1048</v>
          </cell>
          <cell r="E3009" t="str">
            <v xml:space="preserve">Aeonium haworthii Webb &amp; Berthel. </v>
          </cell>
        </row>
        <row r="3010">
          <cell r="A3010" t="str">
            <v>esp</v>
          </cell>
          <cell r="B3010" t="str">
            <v>08/1.2.2.0.5</v>
          </cell>
          <cell r="C3010">
            <v>10191</v>
          </cell>
          <cell r="D3010">
            <v>29294</v>
          </cell>
          <cell r="E3010" t="str">
            <v>Galium tenue Vill.</v>
          </cell>
        </row>
        <row r="3011">
          <cell r="A3011" t="str">
            <v>esp</v>
          </cell>
          <cell r="B3011" t="str">
            <v>08/1.2.2.0.5</v>
          </cell>
          <cell r="C3011">
            <v>2155</v>
          </cell>
          <cell r="D3011">
            <v>48408</v>
          </cell>
          <cell r="E3011" t="str">
            <v xml:space="preserve">Petrorhagia saxifraga (L.) Link </v>
          </cell>
        </row>
        <row r="3012">
          <cell r="A3012" t="str">
            <v>subsp</v>
          </cell>
          <cell r="B3012" t="str">
            <v>08/1.2.2.0.5</v>
          </cell>
          <cell r="C3012">
            <v>13212</v>
          </cell>
          <cell r="D3012">
            <v>48410</v>
          </cell>
          <cell r="E3012" t="str">
            <v>Petrorhagia saxifraga (L.) Link subsp. saxifraga</v>
          </cell>
        </row>
        <row r="3013">
          <cell r="A3013" t="str">
            <v>subsp</v>
          </cell>
          <cell r="B3013" t="str">
            <v>08/1.2.2.0.5</v>
          </cell>
          <cell r="C3013">
            <v>2156</v>
          </cell>
          <cell r="D3013">
            <v>48409</v>
          </cell>
          <cell r="E3013" t="str">
            <v>Petrorhagia saxifraga subsp. gasparrinii (Guss.) Greuter &amp; Burdet</v>
          </cell>
        </row>
        <row r="3014">
          <cell r="A3014" t="str">
            <v>esp</v>
          </cell>
          <cell r="B3014" t="str">
            <v>08/1.2.2.0.5</v>
          </cell>
          <cell r="C3014">
            <v>7094</v>
          </cell>
          <cell r="D3014">
            <v>50722</v>
          </cell>
          <cell r="E3014" t="str">
            <v>Poa perconcinna Edmondston</v>
          </cell>
        </row>
        <row r="3015">
          <cell r="A3015" t="str">
            <v>esp</v>
          </cell>
          <cell r="B3015" t="str">
            <v>08/1.2.2.0.5</v>
          </cell>
          <cell r="C3015">
            <v>30482</v>
          </cell>
          <cell r="D3015">
            <v>75490</v>
          </cell>
          <cell r="E3015" t="str">
            <v>Sedum montanum Perrier &amp; Songeon</v>
          </cell>
        </row>
        <row r="3016">
          <cell r="A3016" t="str">
            <v>var</v>
          </cell>
          <cell r="B3016" t="str">
            <v>08/1.2.2.0.5</v>
          </cell>
          <cell r="C3016">
            <v>2533</v>
          </cell>
          <cell r="D3016">
            <v>74139</v>
          </cell>
          <cell r="E3016" t="str">
            <v>Sempervivum arachnoideum var. tomentosum P.Fourn.</v>
          </cell>
        </row>
        <row r="3017">
          <cell r="A3017" t="str">
            <v>esp</v>
          </cell>
          <cell r="B3017" t="str">
            <v>08/1.2.2.0.5</v>
          </cell>
          <cell r="C3017">
            <v>2538</v>
          </cell>
          <cell r="D3017">
            <v>62691</v>
          </cell>
          <cell r="E3017" t="str">
            <v>Sempervivum tectorum L.</v>
          </cell>
        </row>
        <row r="3018">
          <cell r="A3018" t="str">
            <v>subsp</v>
          </cell>
          <cell r="B3018" t="str">
            <v>08/1.2.2.0.5</v>
          </cell>
          <cell r="C3018">
            <v>14443</v>
          </cell>
          <cell r="D3018">
            <v>62704</v>
          </cell>
          <cell r="E3018" t="str">
            <v>Sempervivum tectorum L. subsp. tectorum</v>
          </cell>
        </row>
        <row r="3019">
          <cell r="A3019" t="str">
            <v>var</v>
          </cell>
          <cell r="B3019" t="str">
            <v>08/1.2.2.0.5</v>
          </cell>
          <cell r="C3019">
            <v>30603</v>
          </cell>
          <cell r="D3019">
            <v>75639</v>
          </cell>
          <cell r="E3019" t="str">
            <v>Sempervivum tectorum L. subsp. tectorum var. tectorum</v>
          </cell>
        </row>
        <row r="3020">
          <cell r="A3020" t="str">
            <v>subsp</v>
          </cell>
          <cell r="B3020" t="str">
            <v>08/1.2.2.0.5</v>
          </cell>
          <cell r="C3020">
            <v>2539</v>
          </cell>
          <cell r="D3020">
            <v>62696</v>
          </cell>
          <cell r="E3020" t="str">
            <v>Sempervivum tectorum subsp. boutignyanum (Billot &amp; Gren.) H.Jacobsen</v>
          </cell>
        </row>
        <row r="3021">
          <cell r="A3021" t="str">
            <v>subsp</v>
          </cell>
          <cell r="B3021" t="str">
            <v>08/1.2.2.0.5</v>
          </cell>
          <cell r="C3021">
            <v>31655</v>
          </cell>
          <cell r="D3021">
            <v>79059</v>
          </cell>
          <cell r="E3021" t="str">
            <v>Sempervivum tectorum subsp. decoloratum (Jord. &amp; Fourr.) stat.provis.</v>
          </cell>
        </row>
        <row r="3022">
          <cell r="A3022" t="str">
            <v>var</v>
          </cell>
          <cell r="B3022" t="str">
            <v>08/1.2.2.0.5</v>
          </cell>
          <cell r="C3022">
            <v>30604</v>
          </cell>
          <cell r="D3022">
            <v>75635</v>
          </cell>
          <cell r="E3022" t="str">
            <v>Sempervivum tectorum subsp. tectorum var. glaucum (Ten.) Dalla Tore &amp; Sarnth.</v>
          </cell>
        </row>
        <row r="3023">
          <cell r="A3023" t="str">
            <v>esp</v>
          </cell>
          <cell r="B3023" t="str">
            <v>08/1.2.3</v>
          </cell>
          <cell r="C3023">
            <v>31761</v>
          </cell>
          <cell r="D3023">
            <v>79583</v>
          </cell>
          <cell r="E3023" t="str">
            <v>Alkanna orientalis Boiss.</v>
          </cell>
        </row>
        <row r="3024">
          <cell r="A3024" t="str">
            <v>esp</v>
          </cell>
          <cell r="B3024" t="str">
            <v>08/1.2.3</v>
          </cell>
          <cell r="C3024">
            <v>8648</v>
          </cell>
          <cell r="D3024">
            <v>6503</v>
          </cell>
          <cell r="E3024" t="str">
            <v>Armeria arenaria (Pers.) Schult.</v>
          </cell>
        </row>
        <row r="3025">
          <cell r="A3025" t="str">
            <v>subsp</v>
          </cell>
          <cell r="B3025" t="str">
            <v>08/1.2.3</v>
          </cell>
          <cell r="C3025">
            <v>4113</v>
          </cell>
          <cell r="D3025">
            <v>6504</v>
          </cell>
          <cell r="E3025" t="str">
            <v>Armeria arenaria (Pers.) Schult. subsp. arenaria</v>
          </cell>
        </row>
        <row r="3026">
          <cell r="A3026" t="str">
            <v>subsp</v>
          </cell>
          <cell r="B3026" t="str">
            <v>08/1.2.3</v>
          </cell>
          <cell r="C3026">
            <v>2732</v>
          </cell>
          <cell r="D3026">
            <v>26066</v>
          </cell>
          <cell r="E3026" t="str">
            <v>Euphorbia segetalis subsp. portlandica (L.) Litard.</v>
          </cell>
        </row>
        <row r="3027">
          <cell r="A3027" t="str">
            <v>esp</v>
          </cell>
          <cell r="B3027" t="str">
            <v>08/1.2.3</v>
          </cell>
          <cell r="C3027">
            <v>6907</v>
          </cell>
          <cell r="D3027">
            <v>26604</v>
          </cell>
          <cell r="E3027" t="str">
            <v>Festuca arenaria Osbeck</v>
          </cell>
        </row>
        <row r="3028">
          <cell r="A3028" t="str">
            <v>esp</v>
          </cell>
          <cell r="B3028" t="str">
            <v>08/1.2.3</v>
          </cell>
          <cell r="C3028">
            <v>1912</v>
          </cell>
          <cell r="D3028">
            <v>36257</v>
          </cell>
          <cell r="E3028" t="str">
            <v>Jasione maritima (Duby) Merino</v>
          </cell>
        </row>
        <row r="3029">
          <cell r="A3029" t="str">
            <v>var</v>
          </cell>
          <cell r="B3029" t="str">
            <v>08/1.2.3</v>
          </cell>
          <cell r="C3029">
            <v>12313</v>
          </cell>
          <cell r="D3029">
            <v>36268</v>
          </cell>
          <cell r="E3029" t="str">
            <v>Jasione montana subsp. montana var. littoralis Fr.</v>
          </cell>
        </row>
        <row r="3030">
          <cell r="A3030" t="str">
            <v>esp</v>
          </cell>
          <cell r="B3030" t="str">
            <v>08/1.2.3</v>
          </cell>
          <cell r="C3030">
            <v>34701</v>
          </cell>
          <cell r="D3030">
            <v>37053</v>
          </cell>
          <cell r="E3030" t="str">
            <v>Koeleria albescens DC.</v>
          </cell>
        </row>
        <row r="3031">
          <cell r="A3031" t="str">
            <v>esp</v>
          </cell>
          <cell r="B3031" t="str">
            <v>08/1.2.3</v>
          </cell>
          <cell r="C3031">
            <v>31472</v>
          </cell>
          <cell r="D3031">
            <v>78287</v>
          </cell>
          <cell r="E3031" t="str">
            <v>Odontites litoralis (Fr.) Fr.</v>
          </cell>
        </row>
        <row r="3032">
          <cell r="A3032" t="str">
            <v>var</v>
          </cell>
          <cell r="B3032" t="str">
            <v>08/1.2.3</v>
          </cell>
          <cell r="C3032">
            <v>3095</v>
          </cell>
          <cell r="D3032">
            <v>44901</v>
          </cell>
          <cell r="E3032" t="str">
            <v>Ononis spinosa subsp. procurrens var. maritima (Dumort. ex Piré) Guin. comb. inval.</v>
          </cell>
        </row>
        <row r="3033">
          <cell r="A3033" t="str">
            <v>var</v>
          </cell>
          <cell r="B3033" t="str">
            <v>08/1.2.3</v>
          </cell>
          <cell r="C3033">
            <v>3986</v>
          </cell>
          <cell r="D3033">
            <v>46808</v>
          </cell>
          <cell r="E3033" t="str">
            <v>Orobanche minor var. maritima (Pugsley) Rumsey &amp; Jury</v>
          </cell>
        </row>
        <row r="3034">
          <cell r="A3034" t="str">
            <v>var</v>
          </cell>
          <cell r="B3034" t="str">
            <v>08/1.2.3</v>
          </cell>
          <cell r="C3034">
            <v>4095</v>
          </cell>
          <cell r="D3034">
            <v>49955</v>
          </cell>
          <cell r="E3034" t="str">
            <v>Plantago lanceolata var. lanuginosa Bluff &amp; Fingerh.</v>
          </cell>
        </row>
        <row r="3035">
          <cell r="A3035" t="str">
            <v>esp</v>
          </cell>
          <cell r="B3035" t="str">
            <v>08/1.2.3</v>
          </cell>
          <cell r="C3035">
            <v>14700</v>
          </cell>
          <cell r="D3035">
            <v>66939</v>
          </cell>
          <cell r="E3035" t="str">
            <v>Taraxacum lacistophyllum (Dahlst.) Raunk.</v>
          </cell>
        </row>
        <row r="3036">
          <cell r="A3036" t="str">
            <v>f.</v>
          </cell>
          <cell r="B3036" t="str">
            <v>08/1.2.3.0.1</v>
          </cell>
          <cell r="C3036">
            <v>10178</v>
          </cell>
          <cell r="D3036">
            <v>118895</v>
          </cell>
          <cell r="E3036" t="str">
            <v>Galium album f. dunense (Corb.) B.Bock comb. nov. prop.</v>
          </cell>
        </row>
        <row r="3037">
          <cell r="A3037" t="str">
            <v>f.</v>
          </cell>
          <cell r="B3037" t="str">
            <v>08/1.2.3.0.1</v>
          </cell>
          <cell r="C3037">
            <v>10195</v>
          </cell>
          <cell r="D3037">
            <v>118891</v>
          </cell>
          <cell r="E3037" t="str">
            <v>Galium verum subsp. verum f. maritimum (DC.) B.Bock comb. nov. prop.</v>
          </cell>
        </row>
        <row r="3038">
          <cell r="A3038" t="str">
            <v>subsp</v>
          </cell>
          <cell r="B3038" t="str">
            <v>08/1.2.3.0.1</v>
          </cell>
          <cell r="C3038">
            <v>1181</v>
          </cell>
          <cell r="D3038">
            <v>102854</v>
          </cell>
          <cell r="E3038" t="str">
            <v>Jacobaea vulgaris subsp. dunensis (Dumort.) Pelser &amp; Meijden</v>
          </cell>
        </row>
        <row r="3039">
          <cell r="A3039" t="str">
            <v>var</v>
          </cell>
          <cell r="B3039" t="str">
            <v>08/1.2.3.0.1</v>
          </cell>
          <cell r="C3039">
            <v>7087</v>
          </cell>
          <cell r="D3039">
            <v>50778</v>
          </cell>
          <cell r="E3039" t="str">
            <v>Poa pratensis subsp. irrigata (Lindm.) H.Lindb. var. maritima Corb.</v>
          </cell>
        </row>
        <row r="3040">
          <cell r="A3040" t="str">
            <v>var</v>
          </cell>
          <cell r="B3040" t="str">
            <v>08/1.2.3.0.1</v>
          </cell>
          <cell r="C3040">
            <v>4209</v>
          </cell>
          <cell r="D3040">
            <v>51279</v>
          </cell>
          <cell r="E3040" t="str">
            <v>Polygala vulgaris subsp. vulgaris var. dunensis (Dumort.) Buchenau</v>
          </cell>
        </row>
        <row r="3041">
          <cell r="A3041" t="str">
            <v>esp</v>
          </cell>
          <cell r="B3041" t="str">
            <v>08/1.2.3.0.1</v>
          </cell>
          <cell r="C3041">
            <v>14681</v>
          </cell>
          <cell r="D3041">
            <v>66872</v>
          </cell>
          <cell r="E3041" t="str">
            <v>Taraxacum dunense Soest</v>
          </cell>
        </row>
        <row r="3042">
          <cell r="A3042" t="str">
            <v>esp</v>
          </cell>
          <cell r="B3042" t="str">
            <v>08/1.2.3.0.1</v>
          </cell>
          <cell r="C3042">
            <v>14745</v>
          </cell>
          <cell r="D3042">
            <v>67062</v>
          </cell>
          <cell r="E3042" t="str">
            <v>Taraxacum rubicundum (Dahlst.) Dahlst.</v>
          </cell>
        </row>
        <row r="3043">
          <cell r="A3043" t="str">
            <v>esp</v>
          </cell>
          <cell r="B3043" t="str">
            <v>08/1.2.3.0.1</v>
          </cell>
          <cell r="C3043">
            <v>3174</v>
          </cell>
          <cell r="D3043">
            <v>69250</v>
          </cell>
          <cell r="E3043" t="str">
            <v>Trifolium occidentale Coombe</v>
          </cell>
        </row>
        <row r="3044">
          <cell r="A3044" t="str">
            <v>var</v>
          </cell>
          <cell r="B3044" t="str">
            <v>08/1.2.3.0.1</v>
          </cell>
          <cell r="C3044">
            <v>31138</v>
          </cell>
          <cell r="D3044">
            <v>77117</v>
          </cell>
          <cell r="E3044" t="str">
            <v>Viola canina subsp. canina var. dunensis W.Becker</v>
          </cell>
        </row>
        <row r="3045">
          <cell r="A3045" t="str">
            <v>subsp</v>
          </cell>
          <cell r="B3045" t="str">
            <v>08/1.2.3.0.1</v>
          </cell>
          <cell r="C3045">
            <v>5761</v>
          </cell>
          <cell r="D3045">
            <v>72601</v>
          </cell>
          <cell r="E3045" t="str">
            <v>Viola tricolor subsp. curtisii (E.Forst.) Syme</v>
          </cell>
        </row>
        <row r="3046">
          <cell r="A3046" t="str">
            <v>esp</v>
          </cell>
          <cell r="B3046" t="str">
            <v>08/1.2.3.0.2</v>
          </cell>
          <cell r="C3046">
            <v>1475</v>
          </cell>
          <cell r="D3046">
            <v>3829</v>
          </cell>
          <cell r="E3046" t="str">
            <v>Alyssum loiseleurii P.Fourn.</v>
          </cell>
        </row>
        <row r="3047">
          <cell r="A3047" t="str">
            <v>var</v>
          </cell>
          <cell r="B3047" t="str">
            <v>08/1.2.3.0.2</v>
          </cell>
          <cell r="C3047">
            <v>2791</v>
          </cell>
          <cell r="D3047">
            <v>5409</v>
          </cell>
          <cell r="E3047" t="str">
            <v>Anthyllis vulneraria subsp. vulneraria var. sericea Bréb.</v>
          </cell>
        </row>
        <row r="3048">
          <cell r="A3048" t="str">
            <v>subsp</v>
          </cell>
          <cell r="B3048" t="str">
            <v>08/1.2.3.0.2</v>
          </cell>
          <cell r="C3048">
            <v>442</v>
          </cell>
          <cell r="D3048">
            <v>6801</v>
          </cell>
          <cell r="E3048" t="str">
            <v>Artemisia campestris subsp. maritima (DC.) Arcang.</v>
          </cell>
        </row>
        <row r="3049">
          <cell r="A3049" t="str">
            <v>subsp</v>
          </cell>
          <cell r="B3049" t="str">
            <v>08/1.2.3.0.2</v>
          </cell>
          <cell r="C3049">
            <v>6273</v>
          </cell>
          <cell r="D3049">
            <v>7235</v>
          </cell>
          <cell r="E3049" t="str">
            <v>Asparagus officinalis subsp. prostratus (Dumort.) Corb.</v>
          </cell>
        </row>
        <row r="3050">
          <cell r="A3050" t="str">
            <v>esp</v>
          </cell>
          <cell r="B3050" t="str">
            <v>08/1.2.3.0.2</v>
          </cell>
          <cell r="C3050">
            <v>5021</v>
          </cell>
          <cell r="D3050">
            <v>7306</v>
          </cell>
          <cell r="E3050" t="str">
            <v>Asperula occidentalis Rouy pro hybr.</v>
          </cell>
        </row>
        <row r="3051">
          <cell r="A3051" t="str">
            <v>esp</v>
          </cell>
          <cell r="B3051" t="str">
            <v>08/1.2.3.0.2</v>
          </cell>
          <cell r="C3051">
            <v>2804</v>
          </cell>
          <cell r="D3051">
            <v>8039</v>
          </cell>
          <cell r="E3051" t="str">
            <v>Astragalus baionensis Loisel.</v>
          </cell>
        </row>
        <row r="3052">
          <cell r="A3052" t="str">
            <v>esp</v>
          </cell>
          <cell r="B3052" t="str">
            <v>08/1.2.3.0.2</v>
          </cell>
          <cell r="C3052">
            <v>2055</v>
          </cell>
          <cell r="D3052">
            <v>22150</v>
          </cell>
          <cell r="E3052" t="str">
            <v>Dianthus gallicus Pers.</v>
          </cell>
        </row>
        <row r="3053">
          <cell r="A3053" t="str">
            <v>esp</v>
          </cell>
          <cell r="B3053" t="str">
            <v>08/1.2.3.0.2</v>
          </cell>
          <cell r="C3053">
            <v>30099</v>
          </cell>
          <cell r="D3053">
            <v>75107</v>
          </cell>
          <cell r="E3053" t="str">
            <v xml:space="preserve">Ephedra distachya L. </v>
          </cell>
        </row>
        <row r="3054">
          <cell r="A3054" t="str">
            <v>subsp</v>
          </cell>
          <cell r="B3054" t="str">
            <v>08/1.2.3.0.2</v>
          </cell>
          <cell r="C3054">
            <v>7317</v>
          </cell>
          <cell r="D3054">
            <v>23987</v>
          </cell>
          <cell r="E3054" t="str">
            <v>Ephedra distachya L. subsp. distachya</v>
          </cell>
        </row>
        <row r="3055">
          <cell r="A3055" t="str">
            <v>f.</v>
          </cell>
          <cell r="B3055" t="str">
            <v>08/1.2.3.0.2</v>
          </cell>
          <cell r="C3055">
            <v>43396</v>
          </cell>
          <cell r="D3055">
            <v>119725</v>
          </cell>
          <cell r="E3055" t="str">
            <v>Ephedra distachya L. subsp. distachya f. distachya</v>
          </cell>
        </row>
        <row r="3056">
          <cell r="A3056" t="str">
            <v>esp</v>
          </cell>
          <cell r="B3056" t="str">
            <v>08/1.2.3.0.2</v>
          </cell>
          <cell r="C3056">
            <v>6830</v>
          </cell>
          <cell r="D3056">
            <v>26611</v>
          </cell>
          <cell r="E3056" t="str">
            <v>Festuca armoricana Kerguélen</v>
          </cell>
        </row>
        <row r="3057">
          <cell r="A3057" t="str">
            <v>esp</v>
          </cell>
          <cell r="B3057" t="str">
            <v>08/1.2.3.0.2</v>
          </cell>
          <cell r="C3057">
            <v>5038</v>
          </cell>
          <cell r="D3057">
            <v>28915</v>
          </cell>
          <cell r="E3057" t="str">
            <v>Galium arenarium Loisel.</v>
          </cell>
        </row>
        <row r="3058">
          <cell r="A3058" t="str">
            <v>esp</v>
          </cell>
          <cell r="B3058" t="str">
            <v>08/1.2.3.0.2</v>
          </cell>
          <cell r="C3058">
            <v>5060</v>
          </cell>
          <cell r="D3058">
            <v>29115</v>
          </cell>
          <cell r="E3058" t="str">
            <v>Galium neglectum Le Gall ex Gren.</v>
          </cell>
        </row>
        <row r="3059">
          <cell r="A3059" t="str">
            <v>esp</v>
          </cell>
          <cell r="B3059" t="str">
            <v>08/1.2.3.0.2</v>
          </cell>
          <cell r="C3059">
            <v>10359</v>
          </cell>
          <cell r="D3059">
            <v>31783</v>
          </cell>
          <cell r="E3059" t="str">
            <v xml:space="preserve">Herniaria ciliolata Melderis </v>
          </cell>
        </row>
        <row r="3060">
          <cell r="A3060" t="str">
            <v>subsp</v>
          </cell>
          <cell r="B3060" t="str">
            <v>08/1.2.3.0.2</v>
          </cell>
          <cell r="C3060">
            <v>10360</v>
          </cell>
          <cell r="D3060">
            <v>31784</v>
          </cell>
          <cell r="E3060" t="str">
            <v>Herniaria ciliolata Melderis subsp. ciliolata</v>
          </cell>
        </row>
        <row r="3061">
          <cell r="A3061" t="str">
            <v>subsp</v>
          </cell>
          <cell r="B3061" t="str">
            <v>08/1.2.3.0.2</v>
          </cell>
          <cell r="C3061">
            <v>2089</v>
          </cell>
          <cell r="D3061">
            <v>31785</v>
          </cell>
          <cell r="E3061" t="str">
            <v>Herniaria ciliolata subsp. robusta Chaudhri</v>
          </cell>
        </row>
        <row r="3062">
          <cell r="A3062" t="str">
            <v>subsp</v>
          </cell>
          <cell r="B3062" t="str">
            <v>08/1.2.3.0.2</v>
          </cell>
          <cell r="C3062">
            <v>10361</v>
          </cell>
          <cell r="D3062">
            <v>31786</v>
          </cell>
          <cell r="E3062" t="str">
            <v>Herniaria ciliolata subsp. subciliata (Bab.) Chaudhri</v>
          </cell>
        </row>
        <row r="3063">
          <cell r="A3063" t="str">
            <v>esp</v>
          </cell>
          <cell r="B3063" t="str">
            <v>08/1.2.3.0.2</v>
          </cell>
          <cell r="C3063">
            <v>911</v>
          </cell>
          <cell r="D3063">
            <v>32860</v>
          </cell>
          <cell r="E3063" t="str">
            <v>Hieracium eriophorum St.-Amans</v>
          </cell>
        </row>
        <row r="3064">
          <cell r="A3064" t="str">
            <v>esp</v>
          </cell>
          <cell r="B3064" t="str">
            <v>08/1.2.3.0.2</v>
          </cell>
          <cell r="C3064">
            <v>1156</v>
          </cell>
          <cell r="D3064">
            <v>102838</v>
          </cell>
          <cell r="E3064" t="str">
            <v>Jacobaea maritima (L.) Pelser &amp; Meijden</v>
          </cell>
        </row>
        <row r="3065">
          <cell r="A3065" t="str">
            <v>subsp</v>
          </cell>
          <cell r="B3065" t="str">
            <v>08/1.2.3.0.2</v>
          </cell>
          <cell r="C3065">
            <v>14451</v>
          </cell>
          <cell r="D3065">
            <v>102840</v>
          </cell>
          <cell r="E3065" t="str">
            <v>Jacobaea maritima (L.) Pelser &amp; Meijden subsp. maritima</v>
          </cell>
        </row>
        <row r="3066">
          <cell r="A3066" t="str">
            <v>hyb</v>
          </cell>
          <cell r="B3066" t="str">
            <v>08/1.2.3.0.2</v>
          </cell>
          <cell r="C3066">
            <v>14459</v>
          </cell>
          <cell r="D3066">
            <v>102870</v>
          </cell>
          <cell r="E3066" t="str">
            <v>Jacobaea x albescens (Burb. &amp; Colgan) Verloove &amp; Lambinon [Jacobaea maritima (L.) Pelser &amp; Meijden x Jacobaea vulgaris Gaertn.]</v>
          </cell>
        </row>
        <row r="3067">
          <cell r="A3067" t="str">
            <v>hyb</v>
          </cell>
          <cell r="B3067" t="str">
            <v>08/1.2.3.0.2</v>
          </cell>
          <cell r="C3067">
            <v>14477</v>
          </cell>
          <cell r="D3067">
            <v>102871</v>
          </cell>
          <cell r="E3067" t="str">
            <v>Jacobaea x thuretii (Briq. &amp; Cavill.) B.Bock [Jacobaea maritima (L.) Pelser &amp; Meijden x Jacobaea erucifolia (L.) P.Gaertn., B.Mey. &amp; Scherb.]</v>
          </cell>
        </row>
        <row r="3068">
          <cell r="A3068" t="str">
            <v>esp</v>
          </cell>
          <cell r="B3068" t="str">
            <v>08/1.2.3.0.2</v>
          </cell>
          <cell r="C3068">
            <v>5375</v>
          </cell>
          <cell r="D3068">
            <v>39324</v>
          </cell>
          <cell r="E3068" t="str">
            <v>Linaria thymifolia (Vahl) DC.</v>
          </cell>
        </row>
        <row r="3069">
          <cell r="A3069" t="str">
            <v>esp</v>
          </cell>
          <cell r="B3069" t="str">
            <v>08/1.2.3.0.2</v>
          </cell>
          <cell r="C3069">
            <v>3920</v>
          </cell>
          <cell r="D3069">
            <v>44525</v>
          </cell>
          <cell r="E3069" t="str">
            <v>Oenothera humifusa Nutt.</v>
          </cell>
        </row>
        <row r="3070">
          <cell r="A3070" t="str">
            <v>esp</v>
          </cell>
          <cell r="B3070" t="str">
            <v>08/1.2.3.0.2</v>
          </cell>
          <cell r="C3070">
            <v>5834</v>
          </cell>
          <cell r="D3070">
            <v>47379</v>
          </cell>
          <cell r="E3070" t="str">
            <v>Pancratium maritimum L.</v>
          </cell>
        </row>
        <row r="3071">
          <cell r="A3071" t="str">
            <v>subsp</v>
          </cell>
          <cell r="B3071" t="str">
            <v>08/1.2.3.0.2</v>
          </cell>
          <cell r="C3071">
            <v>2262</v>
          </cell>
          <cell r="D3071">
            <v>64395</v>
          </cell>
          <cell r="E3071" t="str">
            <v>Silene uniflora subsp. thorei (Dufour) Jalas</v>
          </cell>
        </row>
        <row r="3072">
          <cell r="A3072" t="str">
            <v>subsp</v>
          </cell>
          <cell r="B3072" t="str">
            <v>08/1.2.3.0.2</v>
          </cell>
          <cell r="C3072">
            <v>1221</v>
          </cell>
          <cell r="D3072">
            <v>65120</v>
          </cell>
          <cell r="E3072" t="str">
            <v>Solidago virgaurea subsp. macrorhiza (Lange) Nyman</v>
          </cell>
        </row>
        <row r="3073">
          <cell r="A3073" t="str">
            <v>esp</v>
          </cell>
          <cell r="B3073" t="str">
            <v>08/1.2.3.0.2</v>
          </cell>
          <cell r="C3073">
            <v>29931</v>
          </cell>
          <cell r="D3073">
            <v>101822</v>
          </cell>
          <cell r="E3073" t="str">
            <v>Sonchus bulbosus (L.) N.Kilian &amp; Greuter</v>
          </cell>
        </row>
        <row r="3074">
          <cell r="A3074" t="str">
            <v>subsp(uni)</v>
          </cell>
          <cell r="B3074" t="str">
            <v>08/1.2.3.0.2</v>
          </cell>
          <cell r="C3074">
            <v>381</v>
          </cell>
          <cell r="D3074">
            <v>101823</v>
          </cell>
          <cell r="E3074" t="str">
            <v>Sonchus bulbosus (L.) N.Kilian &amp; Greuter subsp. bulbosus</v>
          </cell>
        </row>
        <row r="3075">
          <cell r="A3075" t="str">
            <v>esp</v>
          </cell>
          <cell r="B3075" t="str">
            <v>08/1.2.3.0.3</v>
          </cell>
          <cell r="C3075">
            <v>1336</v>
          </cell>
          <cell r="D3075">
            <v>2898</v>
          </cell>
          <cell r="E3075" t="str">
            <v>Alkanna matthioli Tausch</v>
          </cell>
        </row>
        <row r="3076">
          <cell r="A3076" t="str">
            <v>subsp</v>
          </cell>
          <cell r="B3076" t="str">
            <v>08/1.2.3.0.3</v>
          </cell>
          <cell r="C3076">
            <v>2066</v>
          </cell>
          <cell r="D3076">
            <v>22253</v>
          </cell>
          <cell r="E3076" t="str">
            <v>Dianthus pyrenaicus subsp. attenuatus (Sm.) Bernal, Laínz &amp; Munoz Garm.</v>
          </cell>
        </row>
        <row r="3077">
          <cell r="A3077" t="str">
            <v>hyb</v>
          </cell>
          <cell r="B3077" t="str">
            <v>08/1.2.3.0.3</v>
          </cell>
          <cell r="C3077">
            <v>9825</v>
          </cell>
          <cell r="D3077">
            <v>22354</v>
          </cell>
          <cell r="E3077" t="str">
            <v>Dianthus x warionii Timb.-Lagr. [Dianthus hyssopifolius L. x Dianthus pyrenaicus Pourr.]</v>
          </cell>
        </row>
        <row r="3078">
          <cell r="A3078" t="str">
            <v>esp</v>
          </cell>
          <cell r="B3078" t="str">
            <v>08/1.2.3.0.3</v>
          </cell>
          <cell r="C3078">
            <v>3980</v>
          </cell>
          <cell r="D3078">
            <v>48792</v>
          </cell>
          <cell r="E3078" t="str">
            <v>Phelipanche arenaria (Borkh.) Pomel</v>
          </cell>
        </row>
        <row r="3079">
          <cell r="A3079" t="str">
            <v>esp</v>
          </cell>
          <cell r="B3079" t="str">
            <v>08/1.2.3.0.3</v>
          </cell>
          <cell r="C3079">
            <v>11104</v>
          </cell>
          <cell r="D3079">
            <v>118611</v>
          </cell>
          <cell r="E3079" t="str">
            <v>Pilosella lactucella subsp. nana (Scheele) M.Laínz</v>
          </cell>
        </row>
        <row r="3080">
          <cell r="A3080" t="str">
            <v>esp</v>
          </cell>
          <cell r="B3080" t="str">
            <v>08/1.2.4</v>
          </cell>
          <cell r="C3080">
            <v>30021</v>
          </cell>
          <cell r="D3080">
            <v>75029</v>
          </cell>
          <cell r="E3080" t="str">
            <v xml:space="preserve">Carex liparocarpos Gaudin </v>
          </cell>
        </row>
        <row r="3081">
          <cell r="A3081" t="str">
            <v>subsp(uni)</v>
          </cell>
          <cell r="B3081" t="str">
            <v>08/1.2.4</v>
          </cell>
          <cell r="C3081">
            <v>5930</v>
          </cell>
          <cell r="D3081">
            <v>14008</v>
          </cell>
          <cell r="E3081" t="str">
            <v>Carex liparocarpos Gaudin subsp. liparocarpos</v>
          </cell>
        </row>
        <row r="3082">
          <cell r="A3082" t="str">
            <v>esp</v>
          </cell>
          <cell r="B3082" t="str">
            <v>08/1.2.4</v>
          </cell>
          <cell r="C3082">
            <v>30155</v>
          </cell>
          <cell r="D3082">
            <v>75163</v>
          </cell>
          <cell r="E3082" t="str">
            <v xml:space="preserve">Helichrysum stoechas (L.) Moench </v>
          </cell>
        </row>
        <row r="3083">
          <cell r="A3083" t="str">
            <v>subsp(uni)</v>
          </cell>
          <cell r="B3083" t="str">
            <v>08/1.2.4</v>
          </cell>
          <cell r="C3083">
            <v>829</v>
          </cell>
          <cell r="D3083">
            <v>31404</v>
          </cell>
          <cell r="E3083" t="str">
            <v>Helichrysum stoechas (L.) Moench subsp. stoechas</v>
          </cell>
        </row>
        <row r="3084">
          <cell r="A3084" t="str">
            <v>esp</v>
          </cell>
          <cell r="B3084" t="str">
            <v>08/1.2.4</v>
          </cell>
          <cell r="C3084">
            <v>30896</v>
          </cell>
          <cell r="D3084">
            <v>87501</v>
          </cell>
          <cell r="E3084" t="str">
            <v>Phelipanche olbiensis (Coss.) Carlón, G.Gómez, M.Laínz, Moreno Mor., Ó.Sánchez &amp; Schneew.</v>
          </cell>
        </row>
        <row r="3085">
          <cell r="A3085" t="str">
            <v>esp</v>
          </cell>
          <cell r="B3085" t="str">
            <v>08/1.2.4.0.2</v>
          </cell>
          <cell r="C3085">
            <v>29944</v>
          </cell>
          <cell r="D3085">
            <v>74952</v>
          </cell>
          <cell r="E3085" t="str">
            <v xml:space="preserve">Alyssum serpyllifolium Desf. </v>
          </cell>
        </row>
        <row r="3086">
          <cell r="A3086" t="str">
            <v>esp</v>
          </cell>
          <cell r="B3086" t="str">
            <v>08/1.2.4.0.2</v>
          </cell>
          <cell r="C3086">
            <v>1989</v>
          </cell>
          <cell r="D3086">
            <v>6233</v>
          </cell>
          <cell r="E3086" t="str">
            <v>Arenaria ligericina Lecoq &amp; Lamotte</v>
          </cell>
        </row>
        <row r="3087">
          <cell r="A3087" t="str">
            <v>esp</v>
          </cell>
          <cell r="B3087" t="str">
            <v>08/1.2.4.0.2</v>
          </cell>
          <cell r="C3087">
            <v>4118</v>
          </cell>
          <cell r="D3087">
            <v>6509</v>
          </cell>
          <cell r="E3087" t="str">
            <v>Armeria belgenciensis Donad. ex Kerguélen</v>
          </cell>
        </row>
        <row r="3088">
          <cell r="A3088" t="str">
            <v>esp</v>
          </cell>
          <cell r="B3088" t="str">
            <v>08/1.2.4.0.2</v>
          </cell>
          <cell r="C3088">
            <v>4121</v>
          </cell>
          <cell r="D3088">
            <v>6526</v>
          </cell>
          <cell r="E3088" t="str">
            <v>Armeria girardii (Bernis) Litard.</v>
          </cell>
        </row>
        <row r="3089">
          <cell r="A3089" t="str">
            <v>esp</v>
          </cell>
          <cell r="B3089" t="str">
            <v>08/1.2.4.0.2</v>
          </cell>
          <cell r="C3089">
            <v>6845</v>
          </cell>
          <cell r="D3089">
            <v>26729</v>
          </cell>
          <cell r="E3089" t="str">
            <v>Festuca christiani-bernardii Kerguélen</v>
          </cell>
        </row>
        <row r="3090">
          <cell r="A3090" t="str">
            <v>esp</v>
          </cell>
          <cell r="B3090" t="str">
            <v>08/1.2.4.0.2</v>
          </cell>
          <cell r="C3090">
            <v>2441</v>
          </cell>
          <cell r="D3090">
            <v>31300</v>
          </cell>
          <cell r="E3090" t="str">
            <v>Helianthemum violaceum (Cav.) Pers.</v>
          </cell>
        </row>
        <row r="3091">
          <cell r="A3091" t="str">
            <v>hyb</v>
          </cell>
          <cell r="B3091" t="str">
            <v>08/1.2.4.0.2</v>
          </cell>
          <cell r="C3091">
            <v>10333</v>
          </cell>
          <cell r="D3091">
            <v>31138</v>
          </cell>
          <cell r="E3091" t="str">
            <v>Helianthemum x hispidum (Lam.) Dunal [Helianthemum hirtum (L.) Mill. x Helianthemum violaceum (Cav.) Pers.] pro sp.</v>
          </cell>
        </row>
        <row r="3092">
          <cell r="A3092" t="str">
            <v>esp</v>
          </cell>
          <cell r="B3092" t="str">
            <v>08/1.2.4.0.2</v>
          </cell>
          <cell r="C3092">
            <v>2173</v>
          </cell>
          <cell r="D3092">
            <v>60385</v>
          </cell>
          <cell r="E3092" t="str">
            <v>Saponaria bellidifolia Sm.</v>
          </cell>
        </row>
        <row r="3093">
          <cell r="A3093" t="str">
            <v>esp</v>
          </cell>
          <cell r="B3093" t="str">
            <v>08/1.2.4.0.2</v>
          </cell>
          <cell r="C3093">
            <v>2514</v>
          </cell>
          <cell r="D3093">
            <v>62162</v>
          </cell>
          <cell r="E3093" t="str">
            <v>Sedum anopetalum DC.</v>
          </cell>
        </row>
        <row r="3094">
          <cell r="A3094" t="str">
            <v>esp</v>
          </cell>
          <cell r="B3094" t="str">
            <v>08/1.2.5</v>
          </cell>
          <cell r="C3094">
            <v>8656</v>
          </cell>
          <cell r="D3094">
            <v>6790</v>
          </cell>
          <cell r="E3094" t="str">
            <v>Artemisia campestris L.</v>
          </cell>
        </row>
        <row r="3095">
          <cell r="A3095" t="str">
            <v>subsp</v>
          </cell>
          <cell r="B3095" t="str">
            <v>08/1.2.5</v>
          </cell>
          <cell r="C3095">
            <v>438</v>
          </cell>
          <cell r="D3095">
            <v>6795</v>
          </cell>
          <cell r="E3095" t="str">
            <v>Artemisia campestris L. subsp. campestris</v>
          </cell>
        </row>
        <row r="3096">
          <cell r="A3096" t="str">
            <v>esp</v>
          </cell>
          <cell r="B3096" t="str">
            <v>08/1.2.5</v>
          </cell>
          <cell r="C3096">
            <v>30154</v>
          </cell>
          <cell r="D3096">
            <v>75162</v>
          </cell>
          <cell r="E3096" t="str">
            <v xml:space="preserve">Helichrysum arenarium (L.) Moench </v>
          </cell>
        </row>
        <row r="3097">
          <cell r="A3097" t="str">
            <v>esp</v>
          </cell>
          <cell r="B3097" t="str">
            <v>08/1.2.5</v>
          </cell>
          <cell r="C3097">
            <v>30373</v>
          </cell>
          <cell r="D3097">
            <v>75381</v>
          </cell>
          <cell r="E3097" t="str">
            <v xml:space="preserve">Silene otites (L.) Wibel </v>
          </cell>
        </row>
        <row r="3098">
          <cell r="A3098" t="str">
            <v>hyb</v>
          </cell>
          <cell r="B3098" t="str">
            <v>08/1.2.5</v>
          </cell>
          <cell r="C3098">
            <v>2263</v>
          </cell>
          <cell r="D3098">
            <v>64320</v>
          </cell>
          <cell r="E3098" t="str">
            <v>Silene x pseudotites Besser ex Rchb. [Silene colpophylla Wrigley x Silene otites (L.) Wibel]</v>
          </cell>
        </row>
        <row r="3099">
          <cell r="A3099" t="str">
            <v>esp</v>
          </cell>
          <cell r="B3099" t="str">
            <v>08/1.2.5.0.2</v>
          </cell>
          <cell r="C3099">
            <v>4127</v>
          </cell>
          <cell r="D3099">
            <v>6623</v>
          </cell>
          <cell r="E3099" t="str">
            <v>Armeria vulgaris Willd.</v>
          </cell>
        </row>
        <row r="3100">
          <cell r="A3100" t="str">
            <v>esp</v>
          </cell>
          <cell r="B3100" t="str">
            <v>08/1.2.5.0.2</v>
          </cell>
          <cell r="C3100">
            <v>6917</v>
          </cell>
          <cell r="D3100">
            <v>26690</v>
          </cell>
          <cell r="E3100" t="str">
            <v>Festuca brevipila R.Tracey</v>
          </cell>
        </row>
        <row r="3101">
          <cell r="A3101" t="str">
            <v>subsp</v>
          </cell>
          <cell r="B3101" t="str">
            <v>08/2.</v>
          </cell>
          <cell r="C3101">
            <v>31298</v>
          </cell>
          <cell r="D3101">
            <v>42687</v>
          </cell>
          <cell r="E3101" t="str">
            <v>Minuartia verna subsp. hercynica (Willk.) O.Schwarz</v>
          </cell>
        </row>
        <row r="3102">
          <cell r="A3102" t="str">
            <v>var</v>
          </cell>
          <cell r="B3102" t="str">
            <v>08/2.</v>
          </cell>
          <cell r="C3102">
            <v>8005</v>
          </cell>
          <cell r="D3102">
            <v>64435</v>
          </cell>
          <cell r="E3102" t="str">
            <v>Silene vulgaris subsp. vulgaris var. humilis R.Schub.</v>
          </cell>
        </row>
        <row r="3103">
          <cell r="A3103" t="str">
            <v>subsp</v>
          </cell>
          <cell r="B3103" t="str">
            <v>08/2.</v>
          </cell>
          <cell r="C3103">
            <v>31136</v>
          </cell>
          <cell r="D3103">
            <v>77113</v>
          </cell>
          <cell r="E3103" t="str">
            <v>Viola lutea subsp. calaminaria (Ging.) Nauenb.</v>
          </cell>
        </row>
        <row r="3104">
          <cell r="A3104" t="str">
            <v>subsp</v>
          </cell>
          <cell r="B3104" t="str">
            <v>08/2.0.1.0.1</v>
          </cell>
          <cell r="C3104">
            <v>31398</v>
          </cell>
          <cell r="D3104">
            <v>77736</v>
          </cell>
          <cell r="E3104" t="str">
            <v>Noccaea caerulescens subsp. calaminaris (Lej.) Holub</v>
          </cell>
        </row>
        <row r="3105">
          <cell r="A3105" t="str">
            <v>esp</v>
          </cell>
          <cell r="B3105" t="str">
            <v>08/2.0.1.0.2</v>
          </cell>
          <cell r="C3105">
            <v>30013</v>
          </cell>
          <cell r="D3105">
            <v>103108</v>
          </cell>
          <cell r="E3105" t="str">
            <v>Arabidopsis halleri (L.) O'Kane &amp; Al-Shehbaz</v>
          </cell>
        </row>
        <row r="3106">
          <cell r="A3106" t="str">
            <v>subsp(uni)</v>
          </cell>
          <cell r="B3106" t="str">
            <v>08/2.0.1.0.2</v>
          </cell>
          <cell r="C3106">
            <v>1608</v>
          </cell>
          <cell r="D3106">
            <v>103109</v>
          </cell>
          <cell r="E3106" t="str">
            <v>Arabidopsis halleri (L.) O'Kane &amp; Al-Shehbaz subsp. halleri</v>
          </cell>
        </row>
        <row r="3107">
          <cell r="A3107" t="str">
            <v>subsp</v>
          </cell>
          <cell r="B3107" t="str">
            <v>08/2.0.1.0.2</v>
          </cell>
          <cell r="C3107">
            <v>4128</v>
          </cell>
          <cell r="D3107">
            <v>6554</v>
          </cell>
          <cell r="E3107" t="str">
            <v>Armeria maritima subsp. halleri (Wallr.) Rothm.</v>
          </cell>
        </row>
        <row r="3108">
          <cell r="A3108" t="str">
            <v>esp</v>
          </cell>
          <cell r="B3108" t="str">
            <v>08/2.0.1.0.2</v>
          </cell>
          <cell r="C3108">
            <v>4796</v>
          </cell>
          <cell r="D3108">
            <v>52627</v>
          </cell>
          <cell r="E3108" t="str">
            <v>Potentilla heptaphylla L.</v>
          </cell>
        </row>
        <row r="3109">
          <cell r="A3109" t="str">
            <v>hyb</v>
          </cell>
          <cell r="B3109" t="str">
            <v>08/2.0.1.0.2</v>
          </cell>
          <cell r="C3109">
            <v>13496</v>
          </cell>
          <cell r="D3109">
            <v>52713</v>
          </cell>
          <cell r="E3109" t="str">
            <v>Potentilla x matzialekii Opiz ex Domin [Potentilla heptaphylla L. subsp. heptaphylla x Potentilla neumanniana Rchb.]</v>
          </cell>
        </row>
        <row r="3110">
          <cell r="A3110" t="str">
            <v>esp</v>
          </cell>
          <cell r="B3110" t="str">
            <v>08/2.0.1.0.2</v>
          </cell>
          <cell r="C3110">
            <v>2610</v>
          </cell>
          <cell r="D3110">
            <v>61111</v>
          </cell>
          <cell r="E3110" t="str">
            <v>Scabiosa canescens Waldst. &amp; Kit.</v>
          </cell>
        </row>
        <row r="3111">
          <cell r="A3111" t="str">
            <v>hyb</v>
          </cell>
          <cell r="B3111" t="str">
            <v>08/2.0.1.0.2</v>
          </cell>
          <cell r="C3111">
            <v>14377</v>
          </cell>
          <cell r="D3111">
            <v>61101</v>
          </cell>
          <cell r="E3111" t="str">
            <v>Scabiosa x beauverdiana Paléz. [Scabiosa canescens Waldst. &amp; Kit. x Scabiosa columbaria L. subsp. columbaria]</v>
          </cell>
        </row>
        <row r="3112">
          <cell r="A3112" t="str">
            <v>esp</v>
          </cell>
          <cell r="B3112" t="str">
            <v>08/3.</v>
          </cell>
          <cell r="C3112">
            <v>8623</v>
          </cell>
          <cell r="D3112">
            <v>5245</v>
          </cell>
          <cell r="E3112" t="str">
            <v>Anthoxanthum ovatum Lag.</v>
          </cell>
        </row>
        <row r="3113">
          <cell r="A3113" t="str">
            <v>esp</v>
          </cell>
          <cell r="B3113" t="str">
            <v>08/3.</v>
          </cell>
          <cell r="C3113">
            <v>30036</v>
          </cell>
          <cell r="D3113">
            <v>75044</v>
          </cell>
          <cell r="E3113" t="str">
            <v>Cerastium ligusticum Viv.</v>
          </cell>
        </row>
        <row r="3114">
          <cell r="A3114" t="str">
            <v>subsp(uni)</v>
          </cell>
          <cell r="B3114" t="str">
            <v>08/3.</v>
          </cell>
          <cell r="C3114">
            <v>2027</v>
          </cell>
          <cell r="D3114">
            <v>15907</v>
          </cell>
          <cell r="E3114" t="str">
            <v>Cerastium ligusticum Viv. subsp. ligusticum</v>
          </cell>
        </row>
        <row r="3115">
          <cell r="A3115" t="str">
            <v>subsp</v>
          </cell>
          <cell r="B3115" t="str">
            <v>08/3.</v>
          </cell>
          <cell r="C3115">
            <v>1621</v>
          </cell>
          <cell r="D3115">
            <v>18502</v>
          </cell>
          <cell r="E3115" t="str">
            <v>Coincya monensis subsp. recurvata (All.) Leadlay nom. illeg.</v>
          </cell>
        </row>
        <row r="3116">
          <cell r="A3116" t="str">
            <v>esp</v>
          </cell>
          <cell r="B3116" t="str">
            <v>08/3.</v>
          </cell>
          <cell r="C3116">
            <v>1052</v>
          </cell>
          <cell r="D3116">
            <v>27865</v>
          </cell>
          <cell r="E3116" t="str">
            <v>Filago arvensis L.</v>
          </cell>
        </row>
        <row r="3117">
          <cell r="A3117" t="str">
            <v>hyb</v>
          </cell>
          <cell r="B3117" t="str">
            <v>08/3.</v>
          </cell>
          <cell r="C3117">
            <v>14996</v>
          </cell>
          <cell r="D3117">
            <v>27912</v>
          </cell>
          <cell r="E3117" t="str">
            <v>Filago x mixta Holuby [Filago germanica L. [1763] x Filago arvensis L.]</v>
          </cell>
        </row>
        <row r="3118">
          <cell r="A3118" t="str">
            <v>esp</v>
          </cell>
          <cell r="B3118" t="str">
            <v>08/3.</v>
          </cell>
          <cell r="C3118">
            <v>965</v>
          </cell>
          <cell r="D3118">
            <v>35421</v>
          </cell>
          <cell r="E3118" t="str">
            <v>Hypochaeris glabra L.</v>
          </cell>
        </row>
        <row r="3119">
          <cell r="A3119" t="str">
            <v>esp</v>
          </cell>
          <cell r="B3119" t="str">
            <v>08/3.</v>
          </cell>
          <cell r="C3119">
            <v>5366</v>
          </cell>
          <cell r="D3119">
            <v>39263</v>
          </cell>
          <cell r="E3119" t="str">
            <v>Linaria pelisseriana (L.) Mill.</v>
          </cell>
        </row>
        <row r="3120">
          <cell r="A3120" t="str">
            <v>subsp</v>
          </cell>
          <cell r="B3120" t="str">
            <v>08/3.</v>
          </cell>
          <cell r="C3120">
            <v>3758</v>
          </cell>
          <cell r="D3120">
            <v>39471</v>
          </cell>
          <cell r="E3120" t="str">
            <v>Linum strictum subsp. corymbulosum (Rchb.) Rouy</v>
          </cell>
        </row>
        <row r="3121">
          <cell r="A3121" t="str">
            <v>esp</v>
          </cell>
          <cell r="B3121" t="str">
            <v>08/3.</v>
          </cell>
          <cell r="C3121">
            <v>2984</v>
          </cell>
          <cell r="D3121">
            <v>39963</v>
          </cell>
          <cell r="E3121" t="str">
            <v>Lotus angustissimus L.</v>
          </cell>
        </row>
        <row r="3122">
          <cell r="A3122" t="str">
            <v>esp</v>
          </cell>
          <cell r="B3122" t="str">
            <v>08/3.</v>
          </cell>
          <cell r="C3122">
            <v>1753</v>
          </cell>
          <cell r="D3122">
            <v>41073</v>
          </cell>
          <cell r="E3122" t="str">
            <v xml:space="preserve">Matthiola longipetala (Vent.) DC. </v>
          </cell>
        </row>
        <row r="3123">
          <cell r="A3123" t="str">
            <v>subsp</v>
          </cell>
          <cell r="B3123" t="str">
            <v>08/3.</v>
          </cell>
          <cell r="C3123">
            <v>2112</v>
          </cell>
          <cell r="D3123">
            <v>42629</v>
          </cell>
          <cell r="E3123" t="str">
            <v>Minuartia hybrida subsp. tenuifolia (L.) Kerguélen</v>
          </cell>
        </row>
        <row r="3124">
          <cell r="A3124" t="str">
            <v>esp</v>
          </cell>
          <cell r="B3124" t="str">
            <v>08/3.</v>
          </cell>
          <cell r="C3124">
            <v>5393</v>
          </cell>
          <cell r="D3124">
            <v>42714</v>
          </cell>
          <cell r="E3124" t="str">
            <v>Misopates calycinum Rothm.</v>
          </cell>
        </row>
        <row r="3125">
          <cell r="A3125" t="str">
            <v>esp</v>
          </cell>
          <cell r="B3125" t="str">
            <v>08/3.</v>
          </cell>
          <cell r="C3125">
            <v>4196</v>
          </cell>
          <cell r="D3125">
            <v>51185</v>
          </cell>
          <cell r="E3125" t="str">
            <v>Polygala curtissii A.Gray</v>
          </cell>
        </row>
        <row r="3126">
          <cell r="A3126" t="str">
            <v>esp</v>
          </cell>
          <cell r="B3126" t="str">
            <v>08/3.</v>
          </cell>
          <cell r="C3126">
            <v>7105</v>
          </cell>
          <cell r="D3126">
            <v>53769</v>
          </cell>
          <cell r="E3126" t="str">
            <v>Psilurus incurvus (Gouan) Schinz &amp; Thell.</v>
          </cell>
        </row>
        <row r="3127">
          <cell r="A3127" t="str">
            <v>subsp</v>
          </cell>
          <cell r="B3127" t="str">
            <v>08/3.</v>
          </cell>
          <cell r="C3127">
            <v>4259</v>
          </cell>
          <cell r="D3127">
            <v>58669</v>
          </cell>
          <cell r="E3127" t="str">
            <v xml:space="preserve">Rumex bucephalophorus subsp. gallicus (Steinh.) Rech.f. </v>
          </cell>
        </row>
        <row r="3128">
          <cell r="A3128" t="str">
            <v>subsp</v>
          </cell>
          <cell r="B3128" t="str">
            <v>08/3.</v>
          </cell>
          <cell r="C3128">
            <v>4260</v>
          </cell>
          <cell r="D3128">
            <v>58676</v>
          </cell>
          <cell r="E3128" t="str">
            <v>Rumex bucephalophorus subsp. hispanicus (Steinh.) Rech.f.</v>
          </cell>
        </row>
        <row r="3129">
          <cell r="A3129" t="str">
            <v>subsp</v>
          </cell>
          <cell r="B3129" t="str">
            <v>08/3.</v>
          </cell>
          <cell r="C3129">
            <v>3141</v>
          </cell>
          <cell r="D3129">
            <v>69003</v>
          </cell>
          <cell r="E3129" t="str">
            <v>Trifolium arvense var. gracile (Thuill.) DC.</v>
          </cell>
        </row>
        <row r="3130">
          <cell r="A3130" t="str">
            <v>esp</v>
          </cell>
          <cell r="B3130" t="str">
            <v>08/3.</v>
          </cell>
          <cell r="C3130">
            <v>3203</v>
          </cell>
          <cell r="D3130">
            <v>69436</v>
          </cell>
          <cell r="E3130" t="str">
            <v>Trifolium strictum L.</v>
          </cell>
        </row>
        <row r="3131">
          <cell r="A3131" t="str">
            <v>esp</v>
          </cell>
          <cell r="B3131" t="str">
            <v>08/3.</v>
          </cell>
          <cell r="C3131">
            <v>2442</v>
          </cell>
          <cell r="D3131">
            <v>69921</v>
          </cell>
          <cell r="E3131" t="str">
            <v>Tuberaria guttata (L.) Fourr.</v>
          </cell>
        </row>
        <row r="3132">
          <cell r="A3132" t="str">
            <v>esp</v>
          </cell>
          <cell r="B3132" t="str">
            <v>08/3.0.1</v>
          </cell>
          <cell r="C3132">
            <v>6581</v>
          </cell>
          <cell r="D3132">
            <v>982</v>
          </cell>
          <cell r="E3132" t="str">
            <v>Aegilops speltoides Tausch</v>
          </cell>
        </row>
        <row r="3133">
          <cell r="A3133" t="str">
            <v>esp</v>
          </cell>
          <cell r="B3133" t="str">
            <v>08/3.0.1</v>
          </cell>
          <cell r="C3133">
            <v>8564</v>
          </cell>
          <cell r="D3133">
            <v>2143</v>
          </cell>
          <cell r="E3133" t="str">
            <v>Aira caryophyllea L.</v>
          </cell>
        </row>
        <row r="3134">
          <cell r="A3134" t="str">
            <v>esp</v>
          </cell>
          <cell r="B3134" t="str">
            <v>08/3.0.1</v>
          </cell>
          <cell r="C3134">
            <v>6609</v>
          </cell>
          <cell r="D3134">
            <v>2228</v>
          </cell>
          <cell r="E3134" t="str">
            <v>Aira elegantissima Schur</v>
          </cell>
        </row>
        <row r="3135">
          <cell r="A3135" t="str">
            <v>esp</v>
          </cell>
          <cell r="B3135" t="str">
            <v>08/3.0.1</v>
          </cell>
          <cell r="C3135">
            <v>6611</v>
          </cell>
          <cell r="D3135">
            <v>2298</v>
          </cell>
          <cell r="E3135" t="str">
            <v>Aira provincialis Jord.</v>
          </cell>
        </row>
        <row r="3136">
          <cell r="A3136" t="str">
            <v>esp</v>
          </cell>
          <cell r="B3136" t="str">
            <v>08/3.0.1</v>
          </cell>
          <cell r="C3136">
            <v>6612</v>
          </cell>
          <cell r="D3136">
            <v>2315</v>
          </cell>
          <cell r="E3136" t="str">
            <v>Aira tenorei Guss.</v>
          </cell>
        </row>
        <row r="3137">
          <cell r="A3137" t="str">
            <v>esp</v>
          </cell>
          <cell r="B3137" t="str">
            <v>08/3.0.1</v>
          </cell>
          <cell r="C3137">
            <v>72</v>
          </cell>
          <cell r="D3137">
            <v>4134</v>
          </cell>
          <cell r="E3137" t="str">
            <v>Ammoides pusilla (Brot.) Breistr.</v>
          </cell>
        </row>
        <row r="3138">
          <cell r="A3138" t="str">
            <v>esp</v>
          </cell>
          <cell r="B3138" t="str">
            <v>08/3.0.1</v>
          </cell>
          <cell r="C3138">
            <v>8606</v>
          </cell>
          <cell r="D3138">
            <v>4622</v>
          </cell>
          <cell r="E3138" t="str">
            <v>Androsace elongata L.</v>
          </cell>
        </row>
        <row r="3139">
          <cell r="A3139" t="str">
            <v>subsp</v>
          </cell>
          <cell r="B3139" t="str">
            <v>08/3.0.1</v>
          </cell>
          <cell r="C3139">
            <v>4323</v>
          </cell>
          <cell r="D3139">
            <v>4624</v>
          </cell>
          <cell r="E3139" t="str">
            <v>Androsace elongata L. subsp. elongata</v>
          </cell>
        </row>
        <row r="3140">
          <cell r="A3140" t="str">
            <v>esp</v>
          </cell>
          <cell r="B3140" t="str">
            <v>08/3.0.1</v>
          </cell>
          <cell r="C3140">
            <v>4702</v>
          </cell>
          <cell r="D3140">
            <v>5602</v>
          </cell>
          <cell r="E3140" t="str">
            <v>Aphanes australis Rydb.</v>
          </cell>
        </row>
        <row r="3141">
          <cell r="A3141" t="str">
            <v>esp</v>
          </cell>
          <cell r="B3141" t="str">
            <v>08/3.0.1</v>
          </cell>
          <cell r="C3141">
            <v>31664</v>
          </cell>
          <cell r="D3141">
            <v>79379</v>
          </cell>
          <cell r="E3141" t="str">
            <v>Aphanes microcarpa (Boiss. et Reut.) Rothm.</v>
          </cell>
        </row>
        <row r="3142">
          <cell r="A3142" t="str">
            <v>esp</v>
          </cell>
          <cell r="B3142" t="str">
            <v>08/3.0.1</v>
          </cell>
          <cell r="C3142">
            <v>3347</v>
          </cell>
          <cell r="D3142">
            <v>84056</v>
          </cell>
          <cell r="E3142" t="str">
            <v>Blackstonia grandiflora (Viv.) Pau</v>
          </cell>
        </row>
        <row r="3143">
          <cell r="A3143" t="str">
            <v>esp</v>
          </cell>
          <cell r="B3143" t="str">
            <v>08/3.0.1</v>
          </cell>
          <cell r="C3143">
            <v>2016</v>
          </cell>
          <cell r="D3143">
            <v>15823</v>
          </cell>
          <cell r="E3143" t="str">
            <v>Cerastium comatum Desv.</v>
          </cell>
        </row>
        <row r="3144">
          <cell r="A3144" t="str">
            <v>esp</v>
          </cell>
          <cell r="B3144" t="str">
            <v>08/3.0.1</v>
          </cell>
          <cell r="C3144">
            <v>2144</v>
          </cell>
          <cell r="D3144">
            <v>16393</v>
          </cell>
          <cell r="E3144" t="str">
            <v>Chaetonychia cymosa (L.) Sweet</v>
          </cell>
        </row>
        <row r="3145">
          <cell r="A3145" t="str">
            <v>esp</v>
          </cell>
          <cell r="B3145" t="str">
            <v>08/3.0.1</v>
          </cell>
          <cell r="C3145">
            <v>5035</v>
          </cell>
          <cell r="D3145">
            <v>19965</v>
          </cell>
          <cell r="E3145" t="str">
            <v>Cruciata pedemontana (Bellardi) Ehrend.</v>
          </cell>
        </row>
        <row r="3146">
          <cell r="A3146" t="str">
            <v>esp</v>
          </cell>
          <cell r="B3146" t="str">
            <v>08/3.0.1</v>
          </cell>
          <cell r="C3146">
            <v>30507</v>
          </cell>
          <cell r="D3146">
            <v>75537</v>
          </cell>
          <cell r="E3146" t="str">
            <v>Cynosurus effusus Link</v>
          </cell>
        </row>
        <row r="3147">
          <cell r="A3147" t="str">
            <v>var</v>
          </cell>
          <cell r="B3147" t="str">
            <v>08/3.0.1</v>
          </cell>
          <cell r="C3147">
            <v>9640</v>
          </cell>
          <cell r="D3147">
            <v>20651</v>
          </cell>
          <cell r="E3147" t="str">
            <v xml:space="preserve">Cynosurus effusus var. gracilis (Moris) Kerguélen </v>
          </cell>
        </row>
        <row r="3148">
          <cell r="A3148" t="str">
            <v>esp</v>
          </cell>
          <cell r="B3148" t="str">
            <v>08/3.0.1</v>
          </cell>
          <cell r="C3148">
            <v>1644</v>
          </cell>
          <cell r="D3148">
            <v>22937</v>
          </cell>
          <cell r="E3148" t="str">
            <v>Draba lutescens Coss.</v>
          </cell>
        </row>
        <row r="3149">
          <cell r="A3149" t="str">
            <v>esp</v>
          </cell>
          <cell r="B3149" t="str">
            <v>08/3.0.1</v>
          </cell>
          <cell r="C3149">
            <v>2216</v>
          </cell>
          <cell r="D3149">
            <v>25735</v>
          </cell>
          <cell r="E3149" t="str">
            <v>Eudianthe laeta (Aiton) Willk.</v>
          </cell>
        </row>
        <row r="3150">
          <cell r="A3150" t="str">
            <v>esp</v>
          </cell>
          <cell r="B3150" t="str">
            <v>08/3.0.1</v>
          </cell>
          <cell r="C3150">
            <v>2685</v>
          </cell>
          <cell r="D3150">
            <v>25783</v>
          </cell>
          <cell r="E3150" t="str">
            <v>Euphorbia biumbellata Poir.</v>
          </cell>
        </row>
        <row r="3151">
          <cell r="A3151" t="str">
            <v>esp</v>
          </cell>
          <cell r="B3151" t="str">
            <v>08/3.0.1</v>
          </cell>
          <cell r="C3151">
            <v>2722</v>
          </cell>
          <cell r="D3151">
            <v>25981</v>
          </cell>
          <cell r="E3151" t="str">
            <v>Euphorbia nutans Lag.</v>
          </cell>
        </row>
        <row r="3152">
          <cell r="A3152" t="str">
            <v>hyb</v>
          </cell>
          <cell r="B3152" t="str">
            <v>08/3.0.1</v>
          </cell>
          <cell r="C3152">
            <v>12535</v>
          </cell>
          <cell r="D3152">
            <v>80911</v>
          </cell>
          <cell r="E3152" t="str">
            <v>Filago x intermedia Holuby [Filago arvensis L. x Logfia minima (Sm.) Dumort.]</v>
          </cell>
        </row>
        <row r="3153">
          <cell r="A3153" t="str">
            <v>esp</v>
          </cell>
          <cell r="B3153" t="str">
            <v>08/3.0.1</v>
          </cell>
          <cell r="C3153">
            <v>5048</v>
          </cell>
          <cell r="D3153">
            <v>28986</v>
          </cell>
          <cell r="E3153" t="str">
            <v>Galium divaricatum Pourr. ex Lam.</v>
          </cell>
        </row>
        <row r="3154">
          <cell r="A3154" t="str">
            <v>esp</v>
          </cell>
          <cell r="B3154" t="str">
            <v>08/3.0.1</v>
          </cell>
          <cell r="C3154">
            <v>3424</v>
          </cell>
          <cell r="D3154">
            <v>29967</v>
          </cell>
          <cell r="E3154" t="str">
            <v>Geranium lanuginosum Lam.</v>
          </cell>
        </row>
        <row r="3155">
          <cell r="A3155" t="str">
            <v>esp</v>
          </cell>
          <cell r="B3155" t="str">
            <v>08/3.0.1</v>
          </cell>
          <cell r="C3155">
            <v>4035</v>
          </cell>
          <cell r="D3155">
            <v>35207</v>
          </cell>
          <cell r="E3155" t="str">
            <v>Hypecoum imberbe Sm.</v>
          </cell>
        </row>
        <row r="3156">
          <cell r="A3156" t="str">
            <v>esp</v>
          </cell>
          <cell r="B3156" t="str">
            <v>08/3.0.1</v>
          </cell>
          <cell r="C3156">
            <v>30173</v>
          </cell>
          <cell r="D3156">
            <v>75181</v>
          </cell>
          <cell r="E3156" t="str">
            <v xml:space="preserve">Hypecoum procumbens L. </v>
          </cell>
        </row>
        <row r="3157">
          <cell r="A3157" t="str">
            <v>esp</v>
          </cell>
          <cell r="B3157" t="str">
            <v>08/3.0.1</v>
          </cell>
          <cell r="C3157">
            <v>2936</v>
          </cell>
          <cell r="D3157">
            <v>74024</v>
          </cell>
          <cell r="E3157" t="str">
            <v>Lathyrus angulatus L.</v>
          </cell>
        </row>
        <row r="3158">
          <cell r="A3158" t="str">
            <v>esp</v>
          </cell>
          <cell r="B3158" t="str">
            <v>08/3.0.1</v>
          </cell>
          <cell r="C3158">
            <v>2948</v>
          </cell>
          <cell r="D3158">
            <v>37907</v>
          </cell>
          <cell r="E3158" t="str">
            <v>Lathyrus inconspicuus L.</v>
          </cell>
        </row>
        <row r="3159">
          <cell r="A3159" t="str">
            <v>esp</v>
          </cell>
          <cell r="B3159" t="str">
            <v>08/3.0.1</v>
          </cell>
          <cell r="C3159">
            <v>2970</v>
          </cell>
          <cell r="D3159">
            <v>38019</v>
          </cell>
          <cell r="E3159" t="str">
            <v>Lathyrus sphaericus Retz.</v>
          </cell>
        </row>
        <row r="3160">
          <cell r="A3160" t="str">
            <v>subsp</v>
          </cell>
          <cell r="B3160" t="str">
            <v>08/3.0.1</v>
          </cell>
          <cell r="C3160">
            <v>1016</v>
          </cell>
          <cell r="D3160">
            <v>85752</v>
          </cell>
          <cell r="E3160" t="str">
            <v>Leontodon saxatilis subsp. rothii Maire</v>
          </cell>
        </row>
        <row r="3161">
          <cell r="A3161" t="str">
            <v>esp</v>
          </cell>
          <cell r="B3161" t="str">
            <v>08/3.0.1</v>
          </cell>
          <cell r="C3161">
            <v>5361</v>
          </cell>
          <cell r="D3161">
            <v>39189</v>
          </cell>
          <cell r="E3161" t="str">
            <v>Linaria arvensis (L.) Desf.</v>
          </cell>
        </row>
        <row r="3162">
          <cell r="A3162" t="str">
            <v>esp</v>
          </cell>
          <cell r="B3162" t="str">
            <v>08/3.0.1</v>
          </cell>
          <cell r="C3162">
            <v>5363</v>
          </cell>
          <cell r="D3162">
            <v>39204</v>
          </cell>
          <cell r="E3162" t="str">
            <v>Linaria chalepensis (L.) Mill.</v>
          </cell>
        </row>
        <row r="3163">
          <cell r="A3163" t="str">
            <v>esp</v>
          </cell>
          <cell r="B3163" t="str">
            <v>08/3.0.1</v>
          </cell>
          <cell r="C3163">
            <v>5368</v>
          </cell>
          <cell r="D3163">
            <v>39271</v>
          </cell>
          <cell r="E3163" t="str">
            <v>Linaria propinqua Boiss. &amp; Reut.</v>
          </cell>
        </row>
        <row r="3164">
          <cell r="A3164" t="str">
            <v>esp</v>
          </cell>
          <cell r="B3164" t="str">
            <v>08/3.0.1</v>
          </cell>
          <cell r="C3164">
            <v>5372</v>
          </cell>
          <cell r="D3164">
            <v>39300</v>
          </cell>
          <cell r="E3164" t="str">
            <v>Linaria spartea (L.) Desf.</v>
          </cell>
        </row>
        <row r="3165">
          <cell r="A3165" t="str">
            <v>esp</v>
          </cell>
          <cell r="B3165" t="str">
            <v>08/3.0.1</v>
          </cell>
          <cell r="C3165">
            <v>1054</v>
          </cell>
          <cell r="D3165">
            <v>39597</v>
          </cell>
          <cell r="E3165" t="str">
            <v>Logfia minima (Sm.) Dumort.</v>
          </cell>
        </row>
        <row r="3166">
          <cell r="A3166" t="str">
            <v>esp</v>
          </cell>
          <cell r="B3166" t="str">
            <v>08/3.0.1</v>
          </cell>
          <cell r="C3166">
            <v>2997</v>
          </cell>
          <cell r="D3166">
            <v>40054</v>
          </cell>
          <cell r="E3166" t="str">
            <v>Lotus hispidus Desf. ex DC.</v>
          </cell>
        </row>
        <row r="3167">
          <cell r="A3167" t="str">
            <v>esp</v>
          </cell>
          <cell r="B3167" t="str">
            <v>08/3.0.1</v>
          </cell>
          <cell r="C3167">
            <v>7000</v>
          </cell>
          <cell r="D3167">
            <v>42463</v>
          </cell>
          <cell r="E3167" t="str">
            <v>Mibora minima (L.) Desv.</v>
          </cell>
        </row>
        <row r="3168">
          <cell r="A3168" t="str">
            <v>esp</v>
          </cell>
          <cell r="B3168" t="str">
            <v>08/3.0.1</v>
          </cell>
          <cell r="C3168">
            <v>30927</v>
          </cell>
          <cell r="D3168">
            <v>76415</v>
          </cell>
          <cell r="E3168" t="str">
            <v xml:space="preserve">Micropus supinus L. </v>
          </cell>
        </row>
        <row r="3169">
          <cell r="A3169" t="str">
            <v>esp</v>
          </cell>
          <cell r="B3169" t="str">
            <v>08/3.0.1</v>
          </cell>
          <cell r="C3169">
            <v>7001</v>
          </cell>
          <cell r="D3169">
            <v>42516</v>
          </cell>
          <cell r="E3169" t="str">
            <v>Micropyrum tenellum (L.) Link</v>
          </cell>
        </row>
        <row r="3170">
          <cell r="A3170" t="str">
            <v>f.</v>
          </cell>
          <cell r="B3170" t="str">
            <v>08/3.0.1</v>
          </cell>
          <cell r="C3170">
            <v>12688</v>
          </cell>
          <cell r="D3170">
            <v>42518</v>
          </cell>
          <cell r="E3170" t="str">
            <v>Micropyrum tenellum (L.) Link f. tenellum</v>
          </cell>
        </row>
        <row r="3171">
          <cell r="A3171" t="str">
            <v>f.</v>
          </cell>
          <cell r="B3171" t="str">
            <v>08/3.0.1</v>
          </cell>
          <cell r="C3171">
            <v>12687</v>
          </cell>
          <cell r="D3171">
            <v>42517</v>
          </cell>
          <cell r="E3171" t="str">
            <v>Micropyrum tenellum f. aristatum (Tausch) Lambinon</v>
          </cell>
        </row>
        <row r="3172">
          <cell r="A3172" t="str">
            <v>esp</v>
          </cell>
          <cell r="B3172" t="str">
            <v>08/3.0.1</v>
          </cell>
          <cell r="C3172">
            <v>2137</v>
          </cell>
          <cell r="D3172">
            <v>42783</v>
          </cell>
          <cell r="E3172" t="str">
            <v>Moenchia erecta (L.) P.Gaertn., B.Mey. &amp; Scherb.</v>
          </cell>
        </row>
        <row r="3173">
          <cell r="A3173" t="str">
            <v>var</v>
          </cell>
          <cell r="B3173" t="str">
            <v>08/3.0.1</v>
          </cell>
          <cell r="C3173">
            <v>12704</v>
          </cell>
          <cell r="D3173">
            <v>42784</v>
          </cell>
          <cell r="E3173" t="str">
            <v>Moenchia erecta (L.) P.Gaertn., B.Mey. &amp; Scherb. var. erecta</v>
          </cell>
        </row>
        <row r="3174">
          <cell r="A3174" t="str">
            <v>var</v>
          </cell>
          <cell r="B3174" t="str">
            <v>08/3.0.1</v>
          </cell>
          <cell r="C3174">
            <v>2138</v>
          </cell>
          <cell r="D3174">
            <v>42786</v>
          </cell>
          <cell r="E3174" t="str">
            <v>Moenchia erecta var. octandra Moris</v>
          </cell>
        </row>
        <row r="3175">
          <cell r="A3175" t="str">
            <v>esp</v>
          </cell>
          <cell r="B3175" t="str">
            <v>08/3.0.1</v>
          </cell>
          <cell r="C3175">
            <v>30859</v>
          </cell>
          <cell r="D3175">
            <v>76256</v>
          </cell>
          <cell r="E3175" t="str">
            <v xml:space="preserve">Moenchia mantica (L.) Bartl </v>
          </cell>
        </row>
        <row r="3176">
          <cell r="A3176" t="str">
            <v>esp</v>
          </cell>
          <cell r="B3176" t="str">
            <v>08/3.0.1</v>
          </cell>
          <cell r="C3176">
            <v>1402</v>
          </cell>
          <cell r="D3176">
            <v>43183</v>
          </cell>
          <cell r="E3176" t="str">
            <v>Myosotis balbisiana Jord.</v>
          </cell>
        </row>
        <row r="3177">
          <cell r="A3177" t="str">
            <v>esp</v>
          </cell>
          <cell r="B3177" t="str">
            <v>08/3.0.1</v>
          </cell>
          <cell r="C3177">
            <v>1403</v>
          </cell>
          <cell r="D3177">
            <v>43200</v>
          </cell>
          <cell r="E3177" t="str">
            <v>Myosotis congesta Shuttlew. ex Albert &amp; Reyn.</v>
          </cell>
        </row>
        <row r="3178">
          <cell r="A3178" t="str">
            <v>esp</v>
          </cell>
          <cell r="B3178" t="str">
            <v>08/3.0.1</v>
          </cell>
          <cell r="C3178">
            <v>1429</v>
          </cell>
          <cell r="D3178">
            <v>44197</v>
          </cell>
          <cell r="E3178" t="str">
            <v>Nonea echioides (L.) Roem. &amp; Schult.</v>
          </cell>
        </row>
        <row r="3179">
          <cell r="A3179" t="str">
            <v>subsp</v>
          </cell>
          <cell r="B3179" t="str">
            <v>08/3.0.1</v>
          </cell>
          <cell r="C3179">
            <v>12781</v>
          </cell>
          <cell r="D3179">
            <v>44390</v>
          </cell>
          <cell r="E3179" t="str">
            <v>Odontites luteus subsp. lanceolatus (Gaudin) P.Fourn.</v>
          </cell>
        </row>
        <row r="3180">
          <cell r="A3180" t="str">
            <v>esp</v>
          </cell>
          <cell r="B3180" t="str">
            <v>08/3.0.1</v>
          </cell>
          <cell r="C3180">
            <v>30263</v>
          </cell>
          <cell r="D3180">
            <v>75271</v>
          </cell>
          <cell r="E3180" t="str">
            <v>Ornithopus sativus Brot.</v>
          </cell>
        </row>
        <row r="3181">
          <cell r="A3181" t="str">
            <v>subsp(uni)</v>
          </cell>
          <cell r="B3181" t="str">
            <v>08/3.0.1</v>
          </cell>
          <cell r="C3181">
            <v>3104</v>
          </cell>
          <cell r="D3181">
            <v>46575</v>
          </cell>
          <cell r="E3181" t="str">
            <v>Ornithopus sativus Brot. subsp. sativus</v>
          </cell>
        </row>
        <row r="3182">
          <cell r="A3182" t="str">
            <v>esp</v>
          </cell>
          <cell r="B3182" t="str">
            <v>08/3.0.1</v>
          </cell>
          <cell r="C3182">
            <v>2145</v>
          </cell>
          <cell r="D3182">
            <v>47966</v>
          </cell>
          <cell r="E3182" t="str">
            <v>Paronychia echinulata Chater</v>
          </cell>
        </row>
        <row r="3183">
          <cell r="A3183" t="str">
            <v>esp</v>
          </cell>
          <cell r="B3183" t="str">
            <v>08/3.0.1</v>
          </cell>
          <cell r="C3183">
            <v>7049</v>
          </cell>
          <cell r="D3183">
            <v>48694</v>
          </cell>
          <cell r="E3183" t="str">
            <v>Phalaris minor Retz.</v>
          </cell>
        </row>
        <row r="3184">
          <cell r="A3184" t="str">
            <v>esp</v>
          </cell>
          <cell r="B3184" t="str">
            <v>08/3.0.1</v>
          </cell>
          <cell r="C3184">
            <v>7050</v>
          </cell>
          <cell r="D3184">
            <v>48713</v>
          </cell>
          <cell r="E3184" t="str">
            <v>Phalaris paradoxa L.</v>
          </cell>
        </row>
        <row r="3185">
          <cell r="A3185" t="str">
            <v>esp</v>
          </cell>
          <cell r="B3185" t="str">
            <v>08/3.0.1</v>
          </cell>
          <cell r="C3185">
            <v>2525</v>
          </cell>
          <cell r="D3185">
            <v>48777</v>
          </cell>
          <cell r="E3185" t="str">
            <v>Phedimus stellatus (L.) Raf.</v>
          </cell>
        </row>
        <row r="3186">
          <cell r="A3186" t="str">
            <v>esp</v>
          </cell>
          <cell r="B3186" t="str">
            <v>08/3.0.1</v>
          </cell>
          <cell r="C3186">
            <v>4603</v>
          </cell>
          <cell r="D3186">
            <v>55689</v>
          </cell>
          <cell r="E3186" t="str">
            <v>Reseda jacquini Rchb.</v>
          </cell>
        </row>
        <row r="3187">
          <cell r="A3187" t="str">
            <v>var</v>
          </cell>
          <cell r="B3187" t="str">
            <v>08/3.0.1</v>
          </cell>
          <cell r="C3187">
            <v>13755</v>
          </cell>
          <cell r="D3187">
            <v>55691</v>
          </cell>
          <cell r="E3187" t="str">
            <v>Reseda jacquini Rchb. var. jacquini</v>
          </cell>
        </row>
        <row r="3188">
          <cell r="A3188" t="str">
            <v>var</v>
          </cell>
          <cell r="B3188" t="str">
            <v>08/3.0.1</v>
          </cell>
          <cell r="C3188">
            <v>4604</v>
          </cell>
          <cell r="D3188">
            <v>83451</v>
          </cell>
          <cell r="E3188" t="str">
            <v>Reseda jacquini var. litigiosa (Sennen &amp; Pau) O.Bolòs &amp; Vigo</v>
          </cell>
        </row>
        <row r="3189">
          <cell r="A3189" t="str">
            <v>esp</v>
          </cell>
          <cell r="B3189" t="str">
            <v>08/3.0.1</v>
          </cell>
          <cell r="C3189">
            <v>33647</v>
          </cell>
          <cell r="D3189">
            <v>84410</v>
          </cell>
          <cell r="E3189" t="str">
            <v>Scabiosa holosericea Bertol.</v>
          </cell>
        </row>
        <row r="3190">
          <cell r="A3190" t="str">
            <v>esp</v>
          </cell>
          <cell r="B3190" t="str">
            <v>08/3.0.1</v>
          </cell>
          <cell r="C3190">
            <v>7120</v>
          </cell>
          <cell r="D3190">
            <v>61357</v>
          </cell>
          <cell r="E3190" t="str">
            <v>Schismus barbatus (L.) Thell.</v>
          </cell>
        </row>
        <row r="3191">
          <cell r="A3191" t="str">
            <v>subsp</v>
          </cell>
          <cell r="B3191" t="str">
            <v>08/3.0.1</v>
          </cell>
          <cell r="C3191">
            <v>2188</v>
          </cell>
          <cell r="D3191">
            <v>61732</v>
          </cell>
          <cell r="E3191" t="str">
            <v>Scleranthus annuus subsp. verticillatus (Tausch) Arcang.</v>
          </cell>
        </row>
        <row r="3192">
          <cell r="A3192" t="str">
            <v>esp</v>
          </cell>
          <cell r="B3192" t="str">
            <v>08/3.0.1</v>
          </cell>
          <cell r="C3192">
            <v>2496</v>
          </cell>
          <cell r="D3192">
            <v>62159</v>
          </cell>
          <cell r="E3192" t="str">
            <v>Sedum annuum L.</v>
          </cell>
        </row>
        <row r="3193">
          <cell r="A3193" t="str">
            <v>esp</v>
          </cell>
          <cell r="B3193" t="str">
            <v>08/3.0.1</v>
          </cell>
          <cell r="C3193">
            <v>30352</v>
          </cell>
          <cell r="D3193">
            <v>75360</v>
          </cell>
          <cell r="E3193" t="str">
            <v>Sedum atratum L.</v>
          </cell>
        </row>
        <row r="3194">
          <cell r="A3194" t="str">
            <v>subsp</v>
          </cell>
          <cell r="B3194" t="str">
            <v>08/3.0.1</v>
          </cell>
          <cell r="C3194">
            <v>2497</v>
          </cell>
          <cell r="D3194">
            <v>62171</v>
          </cell>
          <cell r="E3194" t="str">
            <v>Sedum atratum L. subsp. atratum</v>
          </cell>
        </row>
        <row r="3195">
          <cell r="A3195" t="str">
            <v>subsp</v>
          </cell>
          <cell r="B3195" t="str">
            <v>08/3.0.1</v>
          </cell>
          <cell r="C3195">
            <v>30954</v>
          </cell>
          <cell r="D3195">
            <v>76488</v>
          </cell>
          <cell r="E3195" t="str">
            <v>Sedum atratum subsp. carinthiacum (Hoppe ex Pacher) D.A.Webb</v>
          </cell>
        </row>
        <row r="3196">
          <cell r="A3196" t="str">
            <v>esp</v>
          </cell>
          <cell r="B3196" t="str">
            <v>08/3.0.1</v>
          </cell>
          <cell r="C3196">
            <v>2499</v>
          </cell>
          <cell r="D3196">
            <v>62184</v>
          </cell>
          <cell r="E3196" t="str">
            <v>Sedum caeruleum L.</v>
          </cell>
        </row>
        <row r="3197">
          <cell r="A3197" t="str">
            <v>esp</v>
          </cell>
          <cell r="B3197" t="str">
            <v>08/3.0.1</v>
          </cell>
          <cell r="C3197">
            <v>1187</v>
          </cell>
          <cell r="D3197">
            <v>62965</v>
          </cell>
          <cell r="E3197" t="str">
            <v>Senecio lividus L.</v>
          </cell>
        </row>
        <row r="3198">
          <cell r="A3198" t="str">
            <v>esp</v>
          </cell>
          <cell r="B3198" t="str">
            <v>08/3.0.1</v>
          </cell>
          <cell r="C3198">
            <v>2195</v>
          </cell>
          <cell r="D3198">
            <v>63999</v>
          </cell>
          <cell r="E3198" t="str">
            <v>Silene bellidifolia Juss. ex Jacq.</v>
          </cell>
        </row>
        <row r="3199">
          <cell r="A3199" t="str">
            <v>esp</v>
          </cell>
          <cell r="B3199" t="str">
            <v>08/3.0.1</v>
          </cell>
          <cell r="C3199">
            <v>2267</v>
          </cell>
          <cell r="D3199">
            <v>65563</v>
          </cell>
          <cell r="E3199" t="str">
            <v>Spergula morisonii Boreau</v>
          </cell>
        </row>
        <row r="3200">
          <cell r="A3200" t="str">
            <v>esp</v>
          </cell>
          <cell r="B3200" t="str">
            <v>08/3.0.1</v>
          </cell>
          <cell r="C3200">
            <v>7174</v>
          </cell>
          <cell r="D3200">
            <v>68809</v>
          </cell>
          <cell r="E3200" t="str">
            <v>Tragus racemosus (L.) All.</v>
          </cell>
        </row>
        <row r="3201">
          <cell r="A3201" t="str">
            <v>esp</v>
          </cell>
          <cell r="B3201" t="str">
            <v>08/3.0.1</v>
          </cell>
          <cell r="C3201">
            <v>3146</v>
          </cell>
          <cell r="D3201">
            <v>69053</v>
          </cell>
          <cell r="E3201" t="str">
            <v>Trifolium cernuum Brot.</v>
          </cell>
        </row>
        <row r="3202">
          <cell r="A3202" t="str">
            <v>esp</v>
          </cell>
          <cell r="B3202" t="str">
            <v>08/3.0.1</v>
          </cell>
          <cell r="C3202">
            <v>3156</v>
          </cell>
          <cell r="D3202">
            <v>69130</v>
          </cell>
          <cell r="E3202" t="str">
            <v>Trifolium hirtum All.</v>
          </cell>
        </row>
        <row r="3203">
          <cell r="A3203" t="str">
            <v>esp</v>
          </cell>
          <cell r="B3203" t="str">
            <v>08/3.0.1</v>
          </cell>
          <cell r="C3203">
            <v>3166</v>
          </cell>
          <cell r="D3203">
            <v>69178</v>
          </cell>
          <cell r="E3203" t="str">
            <v>Trifolium ligusticum Balb. ex Loisel.</v>
          </cell>
        </row>
        <row r="3204">
          <cell r="A3204" t="str">
            <v>esp</v>
          </cell>
          <cell r="B3204" t="str">
            <v>08/3.0.1</v>
          </cell>
          <cell r="C3204">
            <v>30411</v>
          </cell>
          <cell r="D3204">
            <v>75419</v>
          </cell>
          <cell r="E3204" t="str">
            <v xml:space="preserve">Trifolium nigrescens Viv. </v>
          </cell>
        </row>
        <row r="3205">
          <cell r="A3205" t="str">
            <v>subsp(uni)</v>
          </cell>
          <cell r="B3205" t="str">
            <v>08/3.0.1</v>
          </cell>
          <cell r="C3205">
            <v>3173</v>
          </cell>
          <cell r="D3205">
            <v>69238</v>
          </cell>
          <cell r="E3205" t="str">
            <v>Trifolium nigrescens Viv. subsp. nigrescens</v>
          </cell>
        </row>
        <row r="3206">
          <cell r="A3206" t="str">
            <v>esp</v>
          </cell>
          <cell r="B3206" t="str">
            <v>08/3.0.1</v>
          </cell>
          <cell r="C3206">
            <v>3186</v>
          </cell>
          <cell r="D3206">
            <v>69338</v>
          </cell>
          <cell r="E3206" t="str">
            <v>Trifolium purpureum Loisel.</v>
          </cell>
        </row>
        <row r="3207">
          <cell r="A3207" t="str">
            <v>esp</v>
          </cell>
          <cell r="B3207" t="str">
            <v>08/3.0.1</v>
          </cell>
          <cell r="C3207">
            <v>3196</v>
          </cell>
          <cell r="D3207">
            <v>69410</v>
          </cell>
          <cell r="E3207" t="str">
            <v>Trifolium spumosum L.</v>
          </cell>
        </row>
        <row r="3208">
          <cell r="A3208" t="str">
            <v>esp</v>
          </cell>
          <cell r="B3208" t="str">
            <v>08/3.0.1</v>
          </cell>
          <cell r="C3208">
            <v>3199</v>
          </cell>
          <cell r="D3208">
            <v>69415</v>
          </cell>
          <cell r="E3208" t="str">
            <v xml:space="preserve">Trifolium squarrosum L. </v>
          </cell>
        </row>
        <row r="3209">
          <cell r="A3209" t="str">
            <v>esp</v>
          </cell>
          <cell r="B3209" t="str">
            <v>08/3.0.1</v>
          </cell>
          <cell r="C3209">
            <v>14841</v>
          </cell>
          <cell r="D3209">
            <v>69438</v>
          </cell>
          <cell r="E3209" t="str">
            <v>Trifolium subterraneum L.</v>
          </cell>
        </row>
        <row r="3210">
          <cell r="A3210" t="str">
            <v>subsp</v>
          </cell>
          <cell r="B3210" t="str">
            <v>08/3.0.1</v>
          </cell>
          <cell r="C3210">
            <v>14842</v>
          </cell>
          <cell r="D3210">
            <v>69442</v>
          </cell>
          <cell r="E3210" t="str">
            <v>Trifolium subterraneum L. subsp. subterraneum</v>
          </cell>
        </row>
        <row r="3211">
          <cell r="A3211" t="str">
            <v>var</v>
          </cell>
          <cell r="B3211" t="str">
            <v>08/3.0.1</v>
          </cell>
          <cell r="C3211">
            <v>3204</v>
          </cell>
          <cell r="D3211">
            <v>69447</v>
          </cell>
          <cell r="E3211" t="str">
            <v>Trifolium subterraneum L. subsp. subterraneum var. subterraneum</v>
          </cell>
        </row>
        <row r="3212">
          <cell r="A3212" t="str">
            <v>subsp</v>
          </cell>
          <cell r="B3212" t="str">
            <v>08/3.0.1</v>
          </cell>
          <cell r="C3212">
            <v>3205</v>
          </cell>
          <cell r="D3212">
            <v>69440</v>
          </cell>
          <cell r="E3212" t="str">
            <v>Trifolium subterraneum subsp. oxaloides Nyman</v>
          </cell>
        </row>
        <row r="3213">
          <cell r="A3213" t="str">
            <v>var</v>
          </cell>
          <cell r="B3213" t="str">
            <v>08/3.0.1</v>
          </cell>
          <cell r="C3213">
            <v>7800</v>
          </cell>
          <cell r="D3213">
            <v>69444</v>
          </cell>
          <cell r="E3213" t="str">
            <v>Trifolium subterraneum subsp. subterraneum var. flagelliforme Guss.</v>
          </cell>
        </row>
        <row r="3214">
          <cell r="A3214" t="str">
            <v>esp</v>
          </cell>
          <cell r="B3214" t="str">
            <v>08/3.0.1</v>
          </cell>
          <cell r="C3214">
            <v>3207</v>
          </cell>
          <cell r="D3214">
            <v>69450</v>
          </cell>
          <cell r="E3214" t="str">
            <v>Trifolium sylvaticum Gérard ex Loisel.</v>
          </cell>
        </row>
        <row r="3215">
          <cell r="A3215" t="str">
            <v>esp</v>
          </cell>
          <cell r="B3215" t="str">
            <v>08/3.0.1</v>
          </cell>
          <cell r="C3215">
            <v>3209</v>
          </cell>
          <cell r="D3215">
            <v>69455</v>
          </cell>
          <cell r="E3215" t="str">
            <v>Trifolium tomentosum L.</v>
          </cell>
        </row>
        <row r="3216">
          <cell r="A3216" t="str">
            <v>esp</v>
          </cell>
          <cell r="B3216" t="str">
            <v>08/3.0.1</v>
          </cell>
          <cell r="C3216">
            <v>7184</v>
          </cell>
          <cell r="D3216">
            <v>119155</v>
          </cell>
          <cell r="E3216" t="str">
            <v>Trisetaria loeflingiana (L.) Paunero</v>
          </cell>
        </row>
        <row r="3217">
          <cell r="A3217" t="str">
            <v>esp</v>
          </cell>
          <cell r="B3217" t="str">
            <v>08/3.0.1</v>
          </cell>
          <cell r="C3217">
            <v>5506</v>
          </cell>
          <cell r="D3217">
            <v>71145</v>
          </cell>
          <cell r="E3217" t="str">
            <v>Veronica cymbalaria Bodard</v>
          </cell>
        </row>
        <row r="3218">
          <cell r="A3218" t="str">
            <v>esp</v>
          </cell>
          <cell r="B3218" t="str">
            <v>08/3.0.1</v>
          </cell>
          <cell r="C3218">
            <v>14902</v>
          </cell>
          <cell r="D3218">
            <v>71635</v>
          </cell>
          <cell r="E3218" t="str">
            <v>Vicia lathyroides L.</v>
          </cell>
        </row>
        <row r="3219">
          <cell r="A3219" t="str">
            <v>esp</v>
          </cell>
          <cell r="B3219" t="str">
            <v>08/3.0.1</v>
          </cell>
          <cell r="C3219">
            <v>30699</v>
          </cell>
          <cell r="D3219">
            <v>75753</v>
          </cell>
          <cell r="E3219" t="str">
            <v xml:space="preserve">Vicia leucantha Biv. </v>
          </cell>
        </row>
        <row r="3220">
          <cell r="A3220" t="str">
            <v>esp</v>
          </cell>
          <cell r="B3220" t="str">
            <v>08/3.0.1</v>
          </cell>
          <cell r="C3220">
            <v>3249</v>
          </cell>
          <cell r="D3220">
            <v>71676</v>
          </cell>
          <cell r="E3220" t="str">
            <v>Vicia melanops Sm.</v>
          </cell>
        </row>
        <row r="3221">
          <cell r="A3221" t="str">
            <v>esp</v>
          </cell>
          <cell r="B3221" t="str">
            <v>08/3.0.1</v>
          </cell>
          <cell r="C3221">
            <v>31748</v>
          </cell>
          <cell r="D3221">
            <v>79541</v>
          </cell>
          <cell r="E3221" t="str">
            <v>Viola roccabrunensis M.Espeut</v>
          </cell>
        </row>
        <row r="3222">
          <cell r="A3222" t="str">
            <v>esp</v>
          </cell>
          <cell r="B3222" t="str">
            <v>08/3.0.1</v>
          </cell>
          <cell r="C3222">
            <v>7196</v>
          </cell>
          <cell r="D3222">
            <v>72840</v>
          </cell>
          <cell r="E3222" t="str">
            <v>Vulpia bromoides (L.) Gray</v>
          </cell>
        </row>
        <row r="3223">
          <cell r="A3223" t="str">
            <v>var</v>
          </cell>
          <cell r="B3223" t="str">
            <v>08/3.0.1</v>
          </cell>
          <cell r="C3223">
            <v>7768</v>
          </cell>
          <cell r="D3223">
            <v>72850</v>
          </cell>
          <cell r="E3223" t="str">
            <v>Vulpia ciliata subsp. ciliata var. imberbis (Vis.) Halácsy</v>
          </cell>
        </row>
        <row r="3224">
          <cell r="A3224" t="str">
            <v>var</v>
          </cell>
          <cell r="B3224" t="str">
            <v>08/3.0.1</v>
          </cell>
          <cell r="C3224">
            <v>7769</v>
          </cell>
          <cell r="D3224">
            <v>72851</v>
          </cell>
          <cell r="E3224" t="str">
            <v>Vulpia ciliata subsp. ciliata var. penicillata (Murb.) Litard.</v>
          </cell>
        </row>
        <row r="3225">
          <cell r="A3225" t="str">
            <v>esp</v>
          </cell>
          <cell r="B3225" t="str">
            <v>08/3.0.1</v>
          </cell>
          <cell r="C3225">
            <v>7200</v>
          </cell>
          <cell r="D3225">
            <v>72860</v>
          </cell>
          <cell r="E3225" t="str">
            <v>Vulpia geniculata (L.) Link</v>
          </cell>
        </row>
        <row r="3226">
          <cell r="A3226" t="str">
            <v>esp</v>
          </cell>
          <cell r="B3226" t="str">
            <v>08/3.0.1</v>
          </cell>
          <cell r="C3226">
            <v>7203</v>
          </cell>
          <cell r="D3226">
            <v>72884</v>
          </cell>
          <cell r="E3226" t="str">
            <v>Vulpia muralis (Kunth) Nees</v>
          </cell>
        </row>
        <row r="3227">
          <cell r="A3227" t="str">
            <v>esp</v>
          </cell>
          <cell r="B3227" t="str">
            <v>08/3.0.1</v>
          </cell>
          <cell r="C3227">
            <v>14934</v>
          </cell>
          <cell r="D3227">
            <v>72887</v>
          </cell>
          <cell r="E3227" t="str">
            <v xml:space="preserve">Vulpia myuros (L.) C.C.Gmel. </v>
          </cell>
        </row>
        <row r="3228">
          <cell r="A3228" t="str">
            <v>f.</v>
          </cell>
          <cell r="B3228" t="str">
            <v>08/3.0.1</v>
          </cell>
          <cell r="C3228">
            <v>7204</v>
          </cell>
          <cell r="D3228">
            <v>72899</v>
          </cell>
          <cell r="E3228" t="str">
            <v>Vulpia myuros (L.) C.C.Gmel. f. myuros</v>
          </cell>
        </row>
        <row r="3229">
          <cell r="A3229" t="str">
            <v>f.</v>
          </cell>
          <cell r="B3229" t="str">
            <v>08/3.0.1</v>
          </cell>
          <cell r="C3229">
            <v>7770</v>
          </cell>
          <cell r="D3229">
            <v>72888</v>
          </cell>
          <cell r="E3229" t="str">
            <v>Vulpia myuros f. megalura (Nutt.) Stace &amp; Cotton</v>
          </cell>
        </row>
        <row r="3230">
          <cell r="A3230" t="str">
            <v>esp</v>
          </cell>
          <cell r="B3230" t="str">
            <v>08/3.0.1</v>
          </cell>
          <cell r="C3230">
            <v>7207</v>
          </cell>
          <cell r="D3230">
            <v>72924</v>
          </cell>
          <cell r="E3230" t="str">
            <v>Vulpiella stipoides (L.) Maire</v>
          </cell>
        </row>
        <row r="3231">
          <cell r="A3231" t="str">
            <v>esp</v>
          </cell>
          <cell r="B3231" t="str">
            <v>08/3.0.1.1</v>
          </cell>
          <cell r="C3231">
            <v>6628</v>
          </cell>
          <cell r="D3231">
            <v>5184</v>
          </cell>
          <cell r="E3231" t="str">
            <v>Anthoxanthum aristatum Boiss.</v>
          </cell>
        </row>
        <row r="3232">
          <cell r="A3232" t="str">
            <v>esp</v>
          </cell>
          <cell r="B3232" t="str">
            <v>08/3.0.1.1</v>
          </cell>
          <cell r="C3232">
            <v>6676</v>
          </cell>
          <cell r="D3232">
            <v>10462</v>
          </cell>
          <cell r="E3232" t="str">
            <v>Briza maxima L.</v>
          </cell>
        </row>
        <row r="3233">
          <cell r="A3233" t="str">
            <v>esp</v>
          </cell>
          <cell r="B3233" t="str">
            <v>08/3.0.1.1</v>
          </cell>
          <cell r="C3233">
            <v>2985</v>
          </cell>
          <cell r="D3233">
            <v>39976</v>
          </cell>
          <cell r="E3233" t="str">
            <v>Lotus biflorus Desr.</v>
          </cell>
        </row>
        <row r="3234">
          <cell r="A3234" t="str">
            <v>esp</v>
          </cell>
          <cell r="B3234" t="str">
            <v>08/3.0.1.1</v>
          </cell>
          <cell r="C3234">
            <v>2986</v>
          </cell>
          <cell r="D3234">
            <v>39980</v>
          </cell>
          <cell r="E3234" t="str">
            <v>Lotus castellanus Boiss. &amp; Reut.</v>
          </cell>
        </row>
        <row r="3235">
          <cell r="A3235" t="str">
            <v>esp</v>
          </cell>
          <cell r="B3235" t="str">
            <v>08/3.0.1.1</v>
          </cell>
          <cell r="C3235">
            <v>30241</v>
          </cell>
          <cell r="D3235">
            <v>75249</v>
          </cell>
          <cell r="E3235" t="str">
            <v>Molineriella minuta (L.) Rouy</v>
          </cell>
        </row>
        <row r="3236">
          <cell r="A3236" t="str">
            <v>subsp</v>
          </cell>
          <cell r="B3236" t="str">
            <v>08/3.0.1.1</v>
          </cell>
          <cell r="C3236">
            <v>7008</v>
          </cell>
          <cell r="D3236">
            <v>42801</v>
          </cell>
          <cell r="E3236" t="str">
            <v>Molineriella minuta (L.) Rouy subsp. minuta</v>
          </cell>
        </row>
        <row r="3237">
          <cell r="A3237" t="str">
            <v>esp</v>
          </cell>
          <cell r="B3237" t="str">
            <v>08/3.0.1.1</v>
          </cell>
          <cell r="C3237">
            <v>2493</v>
          </cell>
          <cell r="D3237">
            <v>62155</v>
          </cell>
          <cell r="E3237" t="str">
            <v>Sedum andegavense (DC.) Desv.</v>
          </cell>
        </row>
        <row r="3238">
          <cell r="A3238" t="str">
            <v>esp</v>
          </cell>
          <cell r="B3238" t="str">
            <v>08/3.0.1.1</v>
          </cell>
          <cell r="C3238">
            <v>30366</v>
          </cell>
          <cell r="D3238">
            <v>75374</v>
          </cell>
          <cell r="E3238" t="str">
            <v xml:space="preserve">Silene colorata Poir. </v>
          </cell>
        </row>
        <row r="3239">
          <cell r="A3239" t="str">
            <v>subsp(uni)</v>
          </cell>
          <cell r="B3239" t="str">
            <v>08/3.0.1.1</v>
          </cell>
          <cell r="C3239">
            <v>2202</v>
          </cell>
          <cell r="D3239">
            <v>64042</v>
          </cell>
          <cell r="E3239" t="str">
            <v>Silene colorata Poir. subsp. colorata</v>
          </cell>
        </row>
        <row r="3240">
          <cell r="A3240" t="str">
            <v>esp</v>
          </cell>
          <cell r="B3240" t="str">
            <v>08/3.0.1.1</v>
          </cell>
          <cell r="C3240">
            <v>1816</v>
          </cell>
          <cell r="D3240">
            <v>67153</v>
          </cell>
          <cell r="E3240" t="str">
            <v>Teesdalia coronopifolia (J.P.Bergeret) Thell.</v>
          </cell>
        </row>
        <row r="3241">
          <cell r="A3241" t="str">
            <v>esp</v>
          </cell>
          <cell r="B3241" t="str">
            <v>08/3.0.1.1</v>
          </cell>
          <cell r="C3241">
            <v>14806</v>
          </cell>
          <cell r="D3241">
            <v>68513</v>
          </cell>
          <cell r="E3241" t="str">
            <v>Tolpis barbata (L.) Gaertn.</v>
          </cell>
        </row>
        <row r="3242">
          <cell r="A3242" t="str">
            <v>esp</v>
          </cell>
          <cell r="B3242" t="str">
            <v>08/3.0.1.1</v>
          </cell>
          <cell r="C3242">
            <v>1271</v>
          </cell>
          <cell r="D3242">
            <v>68529</v>
          </cell>
          <cell r="E3242" t="str">
            <v>Tolpis umbellata Bertol.</v>
          </cell>
        </row>
        <row r="3243">
          <cell r="A3243" t="str">
            <v>esp</v>
          </cell>
          <cell r="B3243" t="str">
            <v>08/3.0.1.1</v>
          </cell>
          <cell r="C3243">
            <v>3155</v>
          </cell>
          <cell r="D3243">
            <v>69123</v>
          </cell>
          <cell r="E3243" t="str">
            <v>Trifolium glomeratum L.</v>
          </cell>
        </row>
        <row r="3244">
          <cell r="A3244" t="str">
            <v>esp</v>
          </cell>
          <cell r="B3244" t="str">
            <v>08/3.0.1.1.1</v>
          </cell>
          <cell r="C3244">
            <v>30910</v>
          </cell>
          <cell r="D3244">
            <v>76385</v>
          </cell>
          <cell r="E3244" t="str">
            <v>Ctenopsis cynosuroides (Desf.) Paunero ex Romero García</v>
          </cell>
        </row>
        <row r="3245">
          <cell r="A3245" t="str">
            <v>esp</v>
          </cell>
          <cell r="B3245" t="str">
            <v>08/3.0.1.1.1</v>
          </cell>
          <cell r="C3245">
            <v>7773</v>
          </cell>
          <cell r="D3245">
            <v>76387</v>
          </cell>
          <cell r="E3245" t="str">
            <v>Ctenopsis delicatula (Lag.) Paunero</v>
          </cell>
        </row>
        <row r="3246">
          <cell r="A3246" t="str">
            <v>esp</v>
          </cell>
          <cell r="B3246" t="str">
            <v>08/3.0.1.1.1</v>
          </cell>
          <cell r="C3246">
            <v>6752</v>
          </cell>
          <cell r="D3246">
            <v>20637</v>
          </cell>
          <cell r="E3246" t="str">
            <v>Cynosurus echinatus L.</v>
          </cell>
        </row>
        <row r="3247">
          <cell r="A3247" t="str">
            <v>esp</v>
          </cell>
          <cell r="B3247" t="str">
            <v>08/3.0.1.1.1</v>
          </cell>
          <cell r="C3247">
            <v>7007</v>
          </cell>
          <cell r="D3247">
            <v>42800</v>
          </cell>
          <cell r="E3247" t="str">
            <v>Molineriella laevis (Brot.) Rouy</v>
          </cell>
        </row>
        <row r="3248">
          <cell r="A3248" t="str">
            <v>esp</v>
          </cell>
          <cell r="B3248" t="str">
            <v>08/3.0.1.1.1</v>
          </cell>
          <cell r="C3248">
            <v>14840</v>
          </cell>
          <cell r="D3248">
            <v>69428</v>
          </cell>
          <cell r="E3248" t="str">
            <v>Trifolium striatum L.</v>
          </cell>
        </row>
        <row r="3249">
          <cell r="A3249" t="str">
            <v>subsp</v>
          </cell>
          <cell r="B3249" t="str">
            <v>08/3.0.1.1.1</v>
          </cell>
          <cell r="C3249">
            <v>5536</v>
          </cell>
          <cell r="D3249">
            <v>71416</v>
          </cell>
          <cell r="E3249" t="str">
            <v>Veronica verna subsp. brevistyla (Moris) Rouy</v>
          </cell>
        </row>
        <row r="3250">
          <cell r="A3250" t="str">
            <v>esp</v>
          </cell>
          <cell r="B3250" t="str">
            <v>08/3.0.1.1.2</v>
          </cell>
          <cell r="C3250">
            <v>5309</v>
          </cell>
          <cell r="D3250">
            <v>9263</v>
          </cell>
          <cell r="E3250" t="str">
            <v>Bartsia trixago L.</v>
          </cell>
        </row>
        <row r="3251">
          <cell r="A3251" t="str">
            <v>esp</v>
          </cell>
          <cell r="B3251" t="str">
            <v>08/3.0.1.1.2</v>
          </cell>
          <cell r="C3251">
            <v>2481</v>
          </cell>
          <cell r="D3251">
            <v>19340</v>
          </cell>
          <cell r="E3251" t="str">
            <v>Crassula tillaea Lest.-Garl.</v>
          </cell>
        </row>
        <row r="3252">
          <cell r="A3252" t="str">
            <v>esp</v>
          </cell>
          <cell r="B3252" t="str">
            <v>08/3.0.1.1.2</v>
          </cell>
          <cell r="C3252">
            <v>30157</v>
          </cell>
          <cell r="D3252">
            <v>75165</v>
          </cell>
          <cell r="E3252" t="str">
            <v xml:space="preserve">Herniaria cinerea DC. </v>
          </cell>
        </row>
        <row r="3253">
          <cell r="A3253" t="str">
            <v>esp</v>
          </cell>
          <cell r="B3253" t="str">
            <v>08/3.0.1.1.2</v>
          </cell>
          <cell r="C3253">
            <v>2500</v>
          </cell>
          <cell r="D3253">
            <v>62185</v>
          </cell>
          <cell r="E3253" t="str">
            <v>Sedum caespitosum (Cav.) DC.</v>
          </cell>
        </row>
        <row r="3254">
          <cell r="A3254" t="str">
            <v>esp</v>
          </cell>
          <cell r="B3254" t="str">
            <v>08/3.0.1.1.2</v>
          </cell>
          <cell r="C3254">
            <v>2268</v>
          </cell>
          <cell r="D3254">
            <v>65566</v>
          </cell>
          <cell r="E3254" t="str">
            <v>Spergula pentandra L.</v>
          </cell>
        </row>
        <row r="3255">
          <cell r="A3255" t="str">
            <v>esp</v>
          </cell>
          <cell r="B3255" t="str">
            <v>08/3.0.1.1.3</v>
          </cell>
          <cell r="C3255">
            <v>8565</v>
          </cell>
          <cell r="D3255">
            <v>2215</v>
          </cell>
          <cell r="E3255" t="str">
            <v xml:space="preserve">Aira cupaniana Guss. </v>
          </cell>
        </row>
        <row r="3256">
          <cell r="A3256" t="str">
            <v>subsp</v>
          </cell>
          <cell r="B3256" t="str">
            <v>08/3.0.1.1.3</v>
          </cell>
          <cell r="C3256">
            <v>6608</v>
          </cell>
          <cell r="D3256">
            <v>2216</v>
          </cell>
          <cell r="E3256" t="str">
            <v>Aira cupaniana Guss. subsp. cupaniana</v>
          </cell>
        </row>
        <row r="3257">
          <cell r="A3257" t="str">
            <v>subsp</v>
          </cell>
          <cell r="B3257" t="str">
            <v>08/3.0.1.1.3</v>
          </cell>
          <cell r="C3257">
            <v>8228</v>
          </cell>
          <cell r="D3257">
            <v>2217</v>
          </cell>
          <cell r="E3257" t="str">
            <v>Aira cupaniana subsp. incerta (Ces., Pass. &amp; Gibelli) Arcang.</v>
          </cell>
        </row>
        <row r="3258">
          <cell r="A3258" t="str">
            <v>esp</v>
          </cell>
          <cell r="B3258" t="str">
            <v>08/3.0.1.1.3</v>
          </cell>
          <cell r="C3258">
            <v>6614</v>
          </cell>
          <cell r="D3258">
            <v>2357</v>
          </cell>
          <cell r="E3258" t="str">
            <v>Airopsis tenella (Cav.) Asch. &amp; Graebn.</v>
          </cell>
        </row>
        <row r="3259">
          <cell r="A3259" t="str">
            <v>esp</v>
          </cell>
          <cell r="B3259" t="str">
            <v>08/3.0.1.1.3</v>
          </cell>
          <cell r="C3259">
            <v>2833</v>
          </cell>
          <cell r="D3259">
            <v>8142</v>
          </cell>
          <cell r="E3259" t="str">
            <v>Astragalus pelecinus (L.) Barneby</v>
          </cell>
        </row>
        <row r="3260">
          <cell r="A3260" t="str">
            <v>esp</v>
          </cell>
          <cell r="B3260" t="str">
            <v>08/3.0.1.1.3</v>
          </cell>
          <cell r="C3260">
            <v>6679</v>
          </cell>
          <cell r="D3260">
            <v>10493</v>
          </cell>
          <cell r="E3260" t="str">
            <v>Briza minor L.</v>
          </cell>
        </row>
        <row r="3261">
          <cell r="A3261" t="str">
            <v>esp</v>
          </cell>
          <cell r="B3261" t="str">
            <v>08/3.0.1.1.3</v>
          </cell>
          <cell r="C3261">
            <v>1053</v>
          </cell>
          <cell r="D3261">
            <v>39594</v>
          </cell>
          <cell r="E3261" t="str">
            <v>Logfia gallica (L.) Coss. &amp; Germ.</v>
          </cell>
        </row>
        <row r="3262">
          <cell r="A3262" t="str">
            <v>esp</v>
          </cell>
          <cell r="B3262" t="str">
            <v>08/3.0.1.1.3</v>
          </cell>
          <cell r="C3262">
            <v>3001</v>
          </cell>
          <cell r="D3262">
            <v>40079</v>
          </cell>
          <cell r="E3262" t="str">
            <v>Lotus parviflorus Desf.</v>
          </cell>
        </row>
        <row r="3263">
          <cell r="A3263" t="str">
            <v>esp</v>
          </cell>
          <cell r="B3263" t="str">
            <v>08/3.0.1.1.3</v>
          </cell>
          <cell r="C3263">
            <v>3101</v>
          </cell>
          <cell r="D3263">
            <v>46549</v>
          </cell>
          <cell r="E3263" t="str">
            <v>Ornithopus compressus L.</v>
          </cell>
        </row>
        <row r="3264">
          <cell r="A3264" t="str">
            <v>esp</v>
          </cell>
          <cell r="B3264" t="str">
            <v>08/3.0.1.1.3</v>
          </cell>
          <cell r="C3264">
            <v>3103</v>
          </cell>
          <cell r="D3264">
            <v>46571</v>
          </cell>
          <cell r="E3264" t="str">
            <v>Ornithopus pinnatus (Mill.) Druce</v>
          </cell>
        </row>
        <row r="3265">
          <cell r="A3265" t="str">
            <v>hyb</v>
          </cell>
          <cell r="B3265" t="str">
            <v>08/3.0.1.1.3</v>
          </cell>
          <cell r="C3265">
            <v>13121</v>
          </cell>
          <cell r="D3265">
            <v>46560</v>
          </cell>
          <cell r="E3265" t="str">
            <v>Ornithopus x martinii Giraudias ex Rouy [Ornithopus compressus L. x Ornithopus perpusillus L.]</v>
          </cell>
        </row>
        <row r="3266">
          <cell r="A3266" t="str">
            <v>esp</v>
          </cell>
          <cell r="B3266" t="str">
            <v>08/3.0.1.1.3</v>
          </cell>
          <cell r="C3266">
            <v>30285</v>
          </cell>
          <cell r="D3266">
            <v>75293</v>
          </cell>
          <cell r="E3266" t="str">
            <v xml:space="preserve">Plantago bellardii All. </v>
          </cell>
        </row>
        <row r="3267">
          <cell r="A3267" t="str">
            <v>subsp</v>
          </cell>
          <cell r="B3267" t="str">
            <v>08/3.0.1.1.3</v>
          </cell>
          <cell r="C3267">
            <v>4086</v>
          </cell>
          <cell r="D3267">
            <v>49847</v>
          </cell>
          <cell r="E3267" t="str">
            <v>Plantago bellardii All. subsp. bellardii</v>
          </cell>
        </row>
        <row r="3268">
          <cell r="A3268" t="str">
            <v>esp</v>
          </cell>
          <cell r="B3268" t="str">
            <v>08/3.0.1.1.3</v>
          </cell>
          <cell r="C3268">
            <v>4107</v>
          </cell>
          <cell r="D3268">
            <v>50111</v>
          </cell>
          <cell r="E3268" t="str">
            <v xml:space="preserve">Plantago weldenii Rchb. </v>
          </cell>
        </row>
        <row r="3269">
          <cell r="A3269" t="str">
            <v>subsp(uni)</v>
          </cell>
          <cell r="B3269" t="str">
            <v>08/3.0.1.1.3</v>
          </cell>
          <cell r="C3269">
            <v>30564</v>
          </cell>
          <cell r="D3269">
            <v>75595</v>
          </cell>
          <cell r="E3269" t="str">
            <v>Plantago weldenii Rchb. subsp. weldenii</v>
          </cell>
        </row>
        <row r="3270">
          <cell r="A3270" t="str">
            <v>var</v>
          </cell>
          <cell r="B3270" t="str">
            <v>08/3.0.1.1.3</v>
          </cell>
          <cell r="C3270">
            <v>13314</v>
          </cell>
          <cell r="D3270">
            <v>50116</v>
          </cell>
          <cell r="E3270" t="str">
            <v>Plantago weldenii Rchb. subsp. weldenii var. weldenii</v>
          </cell>
        </row>
        <row r="3271">
          <cell r="A3271" t="str">
            <v>var</v>
          </cell>
          <cell r="B3271" t="str">
            <v>08/3.0.1.1.3</v>
          </cell>
          <cell r="C3271">
            <v>13313</v>
          </cell>
          <cell r="D3271">
            <v>50115</v>
          </cell>
          <cell r="E3271" t="str">
            <v>Plantago weldenii subsp. weldenii var. purpurascens (Nyman) Gamisans</v>
          </cell>
        </row>
        <row r="3272">
          <cell r="A3272" t="str">
            <v>esp</v>
          </cell>
          <cell r="B3272" t="str">
            <v>08/3.0.1.1.3</v>
          </cell>
          <cell r="C3272">
            <v>2213</v>
          </cell>
          <cell r="D3272">
            <v>64121</v>
          </cell>
          <cell r="E3272" t="str">
            <v>Silene gallica L.</v>
          </cell>
        </row>
        <row r="3273">
          <cell r="A3273" t="str">
            <v>esp</v>
          </cell>
          <cell r="B3273" t="str">
            <v>08/3.0.1.1.3</v>
          </cell>
          <cell r="C3273">
            <v>3144</v>
          </cell>
          <cell r="D3273">
            <v>69023</v>
          </cell>
          <cell r="E3273" t="str">
            <v>Trifolium bocconei Savi</v>
          </cell>
        </row>
        <row r="3274">
          <cell r="A3274" t="str">
            <v>esp</v>
          </cell>
          <cell r="B3274" t="str">
            <v>08/3.0.1.1.3</v>
          </cell>
          <cell r="C3274">
            <v>3147</v>
          </cell>
          <cell r="D3274">
            <v>69060</v>
          </cell>
          <cell r="E3274" t="str">
            <v>Trifolium cherleri L.</v>
          </cell>
        </row>
        <row r="3275">
          <cell r="A3275" t="str">
            <v>esp</v>
          </cell>
          <cell r="B3275" t="str">
            <v>08/3.0.1.1.3</v>
          </cell>
          <cell r="C3275">
            <v>3153</v>
          </cell>
          <cell r="D3275">
            <v>69212</v>
          </cell>
          <cell r="E3275" t="str">
            <v>Trifolium micranthum Viv.</v>
          </cell>
        </row>
        <row r="3276">
          <cell r="A3276" t="str">
            <v>esp</v>
          </cell>
          <cell r="B3276" t="str">
            <v>08/3.0.1.1.3</v>
          </cell>
          <cell r="C3276">
            <v>3176</v>
          </cell>
          <cell r="D3276">
            <v>69259</v>
          </cell>
          <cell r="E3276" t="str">
            <v>Trifolium ornithopodioides L.</v>
          </cell>
        </row>
        <row r="3277">
          <cell r="A3277" t="str">
            <v>esp</v>
          </cell>
          <cell r="B3277" t="str">
            <v>08/3.0.1.1.3</v>
          </cell>
          <cell r="C3277">
            <v>7201</v>
          </cell>
          <cell r="D3277">
            <v>72870</v>
          </cell>
          <cell r="E3277" t="str">
            <v>Vulpia ligustica (All.) Link</v>
          </cell>
        </row>
        <row r="3278">
          <cell r="A3278" t="str">
            <v>esp</v>
          </cell>
          <cell r="B3278" t="str">
            <v>08/3.0.1.2</v>
          </cell>
          <cell r="C3278">
            <v>6606</v>
          </cell>
          <cell r="D3278">
            <v>2117</v>
          </cell>
          <cell r="E3278" t="str">
            <v>Aira armoricana F.Albers</v>
          </cell>
        </row>
        <row r="3279">
          <cell r="A3279" t="str">
            <v>esp</v>
          </cell>
          <cell r="B3279" t="str">
            <v>08/3.0.1.2</v>
          </cell>
          <cell r="C3279">
            <v>6607</v>
          </cell>
          <cell r="D3279">
            <v>2284</v>
          </cell>
          <cell r="E3279" t="str">
            <v>Aira multiculmis Dumort.</v>
          </cell>
        </row>
        <row r="3280">
          <cell r="A3280" t="str">
            <v>esp</v>
          </cell>
          <cell r="B3280" t="str">
            <v>08/3.0.1.2</v>
          </cell>
          <cell r="C3280">
            <v>6610</v>
          </cell>
          <cell r="D3280">
            <v>2294</v>
          </cell>
          <cell r="E3280" t="str">
            <v>Aira praecox L.</v>
          </cell>
        </row>
        <row r="3281">
          <cell r="A3281" t="str">
            <v>esp</v>
          </cell>
          <cell r="B3281" t="str">
            <v>08/3.0.1.2</v>
          </cell>
          <cell r="C3281">
            <v>6634</v>
          </cell>
          <cell r="D3281">
            <v>5579</v>
          </cell>
          <cell r="E3281" t="str">
            <v>Apera interrupta (L.) P.Beauv.</v>
          </cell>
        </row>
        <row r="3282">
          <cell r="A3282" t="str">
            <v>esp</v>
          </cell>
          <cell r="B3282" t="str">
            <v>08/3.0.1.2</v>
          </cell>
          <cell r="C3282">
            <v>1646</v>
          </cell>
          <cell r="D3282">
            <v>22944</v>
          </cell>
          <cell r="E3282" t="str">
            <v>Draba nemorosa L.</v>
          </cell>
        </row>
        <row r="3283">
          <cell r="A3283" t="str">
            <v>subsp</v>
          </cell>
          <cell r="B3283" t="str">
            <v>08/3.0.1.2</v>
          </cell>
          <cell r="C3283">
            <v>3392</v>
          </cell>
          <cell r="D3283">
            <v>79076</v>
          </cell>
          <cell r="E3283" t="str">
            <v>Erodium cicutarium subsp. bipinnatum (Cav.) Tourlet</v>
          </cell>
        </row>
        <row r="3284">
          <cell r="A3284" t="str">
            <v>esp</v>
          </cell>
          <cell r="B3284" t="str">
            <v>08/3.0.1.2</v>
          </cell>
          <cell r="C3284">
            <v>3412</v>
          </cell>
          <cell r="D3284">
            <v>25118</v>
          </cell>
          <cell r="E3284" t="str">
            <v>Erodium maritimum (L.) L'Hér.</v>
          </cell>
        </row>
        <row r="3285">
          <cell r="A3285" t="str">
            <v>var</v>
          </cell>
          <cell r="B3285" t="str">
            <v>08/3.0.1.2</v>
          </cell>
          <cell r="C3285">
            <v>3383</v>
          </cell>
          <cell r="D3285">
            <v>118455</v>
          </cell>
          <cell r="E3285" t="str">
            <v>Gentianella campestris var. baltica (Murb.) B.Bock à paraitre</v>
          </cell>
        </row>
        <row r="3286">
          <cell r="A3286" t="str">
            <v>esp</v>
          </cell>
          <cell r="B3286" t="str">
            <v>08/3.0.1.2</v>
          </cell>
          <cell r="C3286">
            <v>30158</v>
          </cell>
          <cell r="D3286">
            <v>75166</v>
          </cell>
          <cell r="E3286" t="str">
            <v xml:space="preserve">Herniaria glabra L. </v>
          </cell>
        </row>
        <row r="3287">
          <cell r="A3287" t="str">
            <v>var</v>
          </cell>
          <cell r="B3287" t="str">
            <v>08/3.0.1.2</v>
          </cell>
          <cell r="C3287">
            <v>10362</v>
          </cell>
          <cell r="D3287">
            <v>31796</v>
          </cell>
          <cell r="E3287" t="str">
            <v>Herniaria glabra L. var. glabra</v>
          </cell>
        </row>
        <row r="3288">
          <cell r="A3288" t="str">
            <v>esp</v>
          </cell>
          <cell r="B3288" t="str">
            <v>08/3.0.1.2</v>
          </cell>
          <cell r="C3288">
            <v>2092</v>
          </cell>
          <cell r="D3288">
            <v>31803</v>
          </cell>
          <cell r="E3288" t="str">
            <v>Herniaria hirsuta L.</v>
          </cell>
        </row>
        <row r="3289">
          <cell r="A3289" t="str">
            <v>esp</v>
          </cell>
          <cell r="B3289" t="str">
            <v>08/3.0.1.2</v>
          </cell>
          <cell r="C3289">
            <v>1408</v>
          </cell>
          <cell r="D3289">
            <v>43211</v>
          </cell>
          <cell r="E3289" t="str">
            <v>Myosotis discolor Pers.</v>
          </cell>
        </row>
        <row r="3290">
          <cell r="A3290" t="str">
            <v>esp</v>
          </cell>
          <cell r="B3290" t="str">
            <v>08/3.0.1.2</v>
          </cell>
          <cell r="C3290">
            <v>1409</v>
          </cell>
          <cell r="D3290">
            <v>43215</v>
          </cell>
          <cell r="E3290" t="str">
            <v>Myosotis dubia Arrond.</v>
          </cell>
        </row>
        <row r="3291">
          <cell r="A3291" t="str">
            <v>subsp</v>
          </cell>
          <cell r="B3291" t="str">
            <v>08/3.0.1.2</v>
          </cell>
          <cell r="C3291">
            <v>1417</v>
          </cell>
          <cell r="D3291">
            <v>43317</v>
          </cell>
          <cell r="E3291" t="str">
            <v>Myosotis ramosissima subsp. globularis (Samp.) Grau</v>
          </cell>
        </row>
        <row r="3292">
          <cell r="A3292" t="str">
            <v>esp</v>
          </cell>
          <cell r="B3292" t="str">
            <v>08/3.0.1.2</v>
          </cell>
          <cell r="C3292">
            <v>1426</v>
          </cell>
          <cell r="D3292">
            <v>43346</v>
          </cell>
          <cell r="E3292" t="str">
            <v>Myosotis stricta Link ex Roem. &amp; Schult.</v>
          </cell>
        </row>
        <row r="3293">
          <cell r="A3293" t="str">
            <v>esp</v>
          </cell>
          <cell r="B3293" t="str">
            <v>08/3.0.1.2</v>
          </cell>
          <cell r="C3293">
            <v>3102</v>
          </cell>
          <cell r="D3293">
            <v>46566</v>
          </cell>
          <cell r="E3293" t="str">
            <v>Ornithopus perpusillus L.</v>
          </cell>
        </row>
        <row r="3294">
          <cell r="A3294" t="str">
            <v>subsp(uni)</v>
          </cell>
          <cell r="B3294" t="str">
            <v>08/3.0.1.2</v>
          </cell>
          <cell r="C3294">
            <v>31180</v>
          </cell>
          <cell r="D3294">
            <v>77190</v>
          </cell>
          <cell r="E3294" t="str">
            <v>Ornithopus perpusillus L. subsp. perpusillus</v>
          </cell>
        </row>
        <row r="3295">
          <cell r="A3295" t="str">
            <v>esp</v>
          </cell>
          <cell r="B3295" t="str">
            <v>08/3.0.1.2</v>
          </cell>
          <cell r="C3295">
            <v>1817</v>
          </cell>
          <cell r="D3295">
            <v>67158</v>
          </cell>
          <cell r="E3295" t="str">
            <v>Teesdalia nudicaulis (L.) R.Br.</v>
          </cell>
        </row>
        <row r="3296">
          <cell r="A3296" t="str">
            <v>esp</v>
          </cell>
          <cell r="B3296" t="str">
            <v>08/3.0.2</v>
          </cell>
          <cell r="C3296">
            <v>4703</v>
          </cell>
          <cell r="D3296">
            <v>5611</v>
          </cell>
          <cell r="E3296" t="str">
            <v>Aphanes minutiflora (Azn.) Holub</v>
          </cell>
        </row>
        <row r="3297">
          <cell r="A3297" t="str">
            <v>esp</v>
          </cell>
          <cell r="B3297" t="str">
            <v>08/3.0.2</v>
          </cell>
          <cell r="C3297">
            <v>6734</v>
          </cell>
          <cell r="D3297">
            <v>14797</v>
          </cell>
          <cell r="E3297" t="str">
            <v>Catapodium hemipoa (Delile ex Spreng.) Laínz</v>
          </cell>
        </row>
        <row r="3298">
          <cell r="A3298" t="str">
            <v>subsp</v>
          </cell>
          <cell r="B3298" t="str">
            <v>08/3.0.2</v>
          </cell>
          <cell r="C3298">
            <v>6743</v>
          </cell>
          <cell r="D3298">
            <v>19102</v>
          </cell>
          <cell r="E3298" t="str">
            <v>Corynephorus articulatus (Desf.) P.Beauv.</v>
          </cell>
        </row>
        <row r="3299">
          <cell r="A3299" t="str">
            <v>var</v>
          </cell>
          <cell r="B3299" t="str">
            <v>08/3.0.2</v>
          </cell>
          <cell r="C3299">
            <v>9535</v>
          </cell>
          <cell r="D3299">
            <v>19106</v>
          </cell>
          <cell r="E3299" t="str">
            <v>Corynephorus articulatus (Desf.) P.Beauv. var. articulatus</v>
          </cell>
        </row>
        <row r="3300">
          <cell r="A3300" t="str">
            <v>esp</v>
          </cell>
          <cell r="B3300" t="str">
            <v>08/3.0.2</v>
          </cell>
          <cell r="C3300">
            <v>6745</v>
          </cell>
          <cell r="D3300">
            <v>19120</v>
          </cell>
          <cell r="E3300" t="str">
            <v xml:space="preserve">Corynephorus divaricatus (Pourr.) Breistr. </v>
          </cell>
        </row>
        <row r="3301">
          <cell r="A3301" t="str">
            <v>esp</v>
          </cell>
          <cell r="B3301" t="str">
            <v>08/3.0.2</v>
          </cell>
          <cell r="C3301">
            <v>6762</v>
          </cell>
          <cell r="D3301">
            <v>21639</v>
          </cell>
          <cell r="E3301" t="str">
            <v>Dasypyrum villosum (L.) P.Candargy</v>
          </cell>
        </row>
        <row r="3302">
          <cell r="A3302" t="str">
            <v>esp</v>
          </cell>
          <cell r="B3302" t="str">
            <v>08/3.0.2</v>
          </cell>
          <cell r="C3302">
            <v>163</v>
          </cell>
          <cell r="D3302">
            <v>21759</v>
          </cell>
          <cell r="E3302" t="str">
            <v>Daucus muricatus (L.) L.</v>
          </cell>
        </row>
        <row r="3303">
          <cell r="A3303" t="str">
            <v>esp</v>
          </cell>
          <cell r="B3303" t="str">
            <v>08/3.0.2</v>
          </cell>
          <cell r="C3303">
            <v>1367</v>
          </cell>
          <cell r="D3303">
            <v>23491</v>
          </cell>
          <cell r="E3303" t="str">
            <v>Echium arenarium Guss.</v>
          </cell>
        </row>
        <row r="3304">
          <cell r="A3304" t="str">
            <v>esp</v>
          </cell>
          <cell r="B3304" t="str">
            <v>08/3.0.2</v>
          </cell>
          <cell r="C3304">
            <v>9953</v>
          </cell>
          <cell r="D3304">
            <v>25054</v>
          </cell>
          <cell r="E3304" t="str">
            <v>Erodium chium (L.) Willd.</v>
          </cell>
        </row>
        <row r="3305">
          <cell r="A3305" t="str">
            <v>var</v>
          </cell>
          <cell r="B3305" t="str">
            <v>08/3.0.2</v>
          </cell>
          <cell r="C3305">
            <v>3395</v>
          </cell>
          <cell r="D3305">
            <v>25060</v>
          </cell>
          <cell r="E3305" t="str">
            <v xml:space="preserve">Erodium chium (L.) Willd. var. chium </v>
          </cell>
        </row>
        <row r="3306">
          <cell r="A3306" t="str">
            <v>var</v>
          </cell>
          <cell r="B3306" t="str">
            <v>08/3.0.2</v>
          </cell>
          <cell r="C3306">
            <v>3396</v>
          </cell>
          <cell r="D3306">
            <v>25061</v>
          </cell>
          <cell r="E3306" t="str">
            <v xml:space="preserve">Erodium chium var. murcicum (Cav.) Nyman </v>
          </cell>
        </row>
        <row r="3307">
          <cell r="A3307" t="str">
            <v>subsp</v>
          </cell>
          <cell r="B3307" t="str">
            <v>08/3.0.2</v>
          </cell>
          <cell r="C3307">
            <v>5351</v>
          </cell>
          <cell r="D3307">
            <v>36917</v>
          </cell>
          <cell r="E3307" t="str">
            <v>Kickxia elatine subsp. crinita (Mabille) Greuter</v>
          </cell>
        </row>
        <row r="3308">
          <cell r="A3308" t="str">
            <v>esp</v>
          </cell>
          <cell r="B3308" t="str">
            <v>08/3.0.2</v>
          </cell>
          <cell r="C3308">
            <v>1751</v>
          </cell>
          <cell r="D3308">
            <v>40927</v>
          </cell>
          <cell r="E3308" t="str">
            <v>Maresia nana (DC.) Batt.</v>
          </cell>
        </row>
        <row r="3309">
          <cell r="A3309" t="str">
            <v>esp</v>
          </cell>
          <cell r="B3309" t="str">
            <v>08/3.0.2</v>
          </cell>
          <cell r="C3309">
            <v>1758</v>
          </cell>
          <cell r="D3309">
            <v>41107</v>
          </cell>
          <cell r="E3309" t="str">
            <v>Matthiola tricuspidata (L.) R.Br.</v>
          </cell>
        </row>
        <row r="3310">
          <cell r="A3310" t="str">
            <v>esp</v>
          </cell>
          <cell r="B3310" t="str">
            <v>08/3.0.2</v>
          </cell>
          <cell r="C3310">
            <v>3038</v>
          </cell>
          <cell r="D3310">
            <v>41440</v>
          </cell>
          <cell r="E3310" t="str">
            <v>Medicago praecox DC.</v>
          </cell>
        </row>
        <row r="3311">
          <cell r="A3311" t="str">
            <v>esp</v>
          </cell>
          <cell r="B3311" t="str">
            <v>08/3.0.2</v>
          </cell>
          <cell r="C3311">
            <v>3043</v>
          </cell>
          <cell r="D3311">
            <v>41484</v>
          </cell>
          <cell r="E3311" t="str">
            <v>Medicago secundiflora Durieu</v>
          </cell>
        </row>
        <row r="3312">
          <cell r="A3312" t="str">
            <v>esp</v>
          </cell>
          <cell r="B3312" t="str">
            <v>08/3.0.2</v>
          </cell>
          <cell r="C3312">
            <v>1067</v>
          </cell>
          <cell r="D3312">
            <v>43505</v>
          </cell>
          <cell r="E3312" t="str">
            <v>Nananthea perpusilla (Loisel.) DC.</v>
          </cell>
        </row>
        <row r="3313">
          <cell r="A3313" t="str">
            <v>esp</v>
          </cell>
          <cell r="B3313" t="str">
            <v>08/3.0.2</v>
          </cell>
          <cell r="C3313">
            <v>6597</v>
          </cell>
          <cell r="D3313">
            <v>103483</v>
          </cell>
          <cell r="E3313" t="str">
            <v>Neoschischkinia pourretii (Willd.) Valdés &amp; H.Scholz</v>
          </cell>
        </row>
        <row r="3314">
          <cell r="A3314" t="str">
            <v>esp</v>
          </cell>
          <cell r="B3314" t="str">
            <v>08/3.0.2</v>
          </cell>
          <cell r="C3314">
            <v>3081</v>
          </cell>
          <cell r="D3314">
            <v>44811</v>
          </cell>
          <cell r="E3314" t="str">
            <v>Ononis diffusa Ten.</v>
          </cell>
        </row>
        <row r="3315">
          <cell r="A3315" t="str">
            <v>esp</v>
          </cell>
          <cell r="B3315" t="str">
            <v>08/3.0.2</v>
          </cell>
          <cell r="C3315">
            <v>3088</v>
          </cell>
          <cell r="D3315">
            <v>44851</v>
          </cell>
          <cell r="E3315" t="str">
            <v>Ononis ornithopodioides L.</v>
          </cell>
        </row>
        <row r="3316">
          <cell r="A3316" t="str">
            <v>esp</v>
          </cell>
          <cell r="B3316" t="str">
            <v>08/3.0.2</v>
          </cell>
          <cell r="C3316">
            <v>266</v>
          </cell>
          <cell r="D3316">
            <v>53749</v>
          </cell>
          <cell r="E3316" t="str">
            <v>Pseudorlaya minuscula (Pau ex Font Quer) Laínz</v>
          </cell>
        </row>
        <row r="3317">
          <cell r="A3317" t="str">
            <v>esp</v>
          </cell>
          <cell r="B3317" t="str">
            <v>08/3.0.2</v>
          </cell>
          <cell r="C3317">
            <v>30374</v>
          </cell>
          <cell r="D3317">
            <v>75382</v>
          </cell>
          <cell r="E3317" t="str">
            <v>Silene portensis L.</v>
          </cell>
        </row>
        <row r="3318">
          <cell r="A3318" t="str">
            <v>esp</v>
          </cell>
          <cell r="B3318" t="str">
            <v>08/3.0.2</v>
          </cell>
          <cell r="C3318">
            <v>7195</v>
          </cell>
          <cell r="D3318">
            <v>72831</v>
          </cell>
          <cell r="E3318" t="str">
            <v>Vulpia alopecuros (Schousb.) Dumort.</v>
          </cell>
        </row>
        <row r="3319">
          <cell r="A3319" t="str">
            <v>esp</v>
          </cell>
          <cell r="B3319" t="str">
            <v>08/3.0.2</v>
          </cell>
          <cell r="C3319">
            <v>7205</v>
          </cell>
          <cell r="D3319">
            <v>72911</v>
          </cell>
          <cell r="E3319" t="str">
            <v>Vulpia sicula (C.Presl) Link</v>
          </cell>
        </row>
        <row r="3320">
          <cell r="A3320" t="str">
            <v>esp</v>
          </cell>
          <cell r="B3320" t="str">
            <v>08/3.0.2.0.1</v>
          </cell>
          <cell r="C3320">
            <v>1335</v>
          </cell>
          <cell r="D3320">
            <v>2897</v>
          </cell>
          <cell r="E3320" t="str">
            <v>Alkanna lutea Moris</v>
          </cell>
        </row>
        <row r="3321">
          <cell r="A3321" t="str">
            <v>esp</v>
          </cell>
          <cell r="B3321" t="str">
            <v>08/3.0.2.0.1</v>
          </cell>
          <cell r="C3321">
            <v>385</v>
          </cell>
          <cell r="D3321">
            <v>4074</v>
          </cell>
          <cell r="E3321" t="str">
            <v>Ambrosia maritima L.</v>
          </cell>
        </row>
        <row r="3322">
          <cell r="A3322" t="str">
            <v>esp</v>
          </cell>
          <cell r="B3322" t="str">
            <v>08/3.0.2.0.1</v>
          </cell>
          <cell r="C3322">
            <v>641</v>
          </cell>
          <cell r="D3322">
            <v>18143</v>
          </cell>
          <cell r="E3322" t="str">
            <v>Cladanthus mixtus (L.) Chevall.</v>
          </cell>
        </row>
        <row r="3323">
          <cell r="A3323" t="str">
            <v>var</v>
          </cell>
          <cell r="B3323" t="str">
            <v>08/3.0.2.0.1</v>
          </cell>
          <cell r="C3323">
            <v>9536</v>
          </cell>
          <cell r="D3323">
            <v>19109</v>
          </cell>
          <cell r="E3323" t="str">
            <v>Corynephorus articulatus var. littoralis (H.J.Coste) Hack.</v>
          </cell>
        </row>
        <row r="3324">
          <cell r="A3324" t="str">
            <v>var</v>
          </cell>
          <cell r="B3324" t="str">
            <v>08/3.0.2.0.1</v>
          </cell>
          <cell r="C3324">
            <v>2726</v>
          </cell>
          <cell r="D3324">
            <v>25999</v>
          </cell>
          <cell r="E3324" t="str">
            <v>Euphorbia peplus var. peploides (Gouan) Vis.</v>
          </cell>
        </row>
        <row r="3325">
          <cell r="A3325" t="str">
            <v>esp</v>
          </cell>
          <cell r="B3325" t="str">
            <v>08/3.0.2.0.1</v>
          </cell>
          <cell r="C3325">
            <v>5056</v>
          </cell>
          <cell r="D3325">
            <v>29075</v>
          </cell>
          <cell r="E3325" t="str">
            <v>Galium minutulum Jord.</v>
          </cell>
        </row>
        <row r="3326">
          <cell r="A3326" t="str">
            <v>esp</v>
          </cell>
          <cell r="B3326" t="str">
            <v>08/3.0.2.0.1</v>
          </cell>
          <cell r="C3326">
            <v>6927</v>
          </cell>
          <cell r="D3326">
            <v>29405</v>
          </cell>
          <cell r="E3326" t="str">
            <v>Gastridium scabrum C.Presl</v>
          </cell>
        </row>
        <row r="3327">
          <cell r="A3327" t="str">
            <v>esp</v>
          </cell>
          <cell r="B3327" t="str">
            <v>08/3.0.2.0.1</v>
          </cell>
          <cell r="C3327">
            <v>12502</v>
          </cell>
          <cell r="D3327">
            <v>39221</v>
          </cell>
          <cell r="E3327" t="str">
            <v>Linaria flava (Poir.) Desf.</v>
          </cell>
        </row>
        <row r="3328">
          <cell r="A3328" t="str">
            <v>subsp</v>
          </cell>
          <cell r="B3328" t="str">
            <v>08/3.0.2.0.1</v>
          </cell>
          <cell r="C3328">
            <v>5364</v>
          </cell>
          <cell r="D3328">
            <v>39223</v>
          </cell>
          <cell r="E3328" t="str">
            <v>Linaria flava subsp. sardoa (Sommier) A.Terracc.</v>
          </cell>
        </row>
        <row r="3329">
          <cell r="A3329" t="str">
            <v>esp</v>
          </cell>
          <cell r="B3329" t="str">
            <v>08/3.0.2.0.1</v>
          </cell>
          <cell r="C3329">
            <v>5369</v>
          </cell>
          <cell r="D3329">
            <v>39275</v>
          </cell>
          <cell r="E3329" t="str">
            <v>Linaria reflexa (L.) Desf.</v>
          </cell>
        </row>
        <row r="3330">
          <cell r="A3330" t="str">
            <v>esp</v>
          </cell>
          <cell r="B3330" t="str">
            <v>08/3.0.2.0.1</v>
          </cell>
          <cell r="C3330">
            <v>30215</v>
          </cell>
          <cell r="D3330">
            <v>75223</v>
          </cell>
          <cell r="E3330" t="str">
            <v xml:space="preserve">Loeflingia hispanica L. </v>
          </cell>
        </row>
        <row r="3331">
          <cell r="A3331" t="str">
            <v>esp</v>
          </cell>
          <cell r="B3331" t="str">
            <v>08/3.0.2.0.1</v>
          </cell>
          <cell r="C3331">
            <v>1752</v>
          </cell>
          <cell r="D3331">
            <v>40719</v>
          </cell>
          <cell r="E3331" t="str">
            <v>Malcolmia ramosissima (Desf.) Gennari</v>
          </cell>
        </row>
        <row r="3332">
          <cell r="A3332" t="str">
            <v>subsp</v>
          </cell>
          <cell r="B3332" t="str">
            <v>08/3.0.2.0.1</v>
          </cell>
          <cell r="C3332">
            <v>1418</v>
          </cell>
          <cell r="D3332">
            <v>43318</v>
          </cell>
          <cell r="E3332" t="str">
            <v>Myosotis ramosissima subsp. lebelii (Nyman) Blaise</v>
          </cell>
        </row>
        <row r="3333">
          <cell r="A3333" t="str">
            <v>subsp</v>
          </cell>
          <cell r="B3333" t="str">
            <v>08/3.0.2.0.1</v>
          </cell>
          <cell r="C3333">
            <v>31473</v>
          </cell>
          <cell r="D3333">
            <v>78291</v>
          </cell>
          <cell r="E3333" t="str">
            <v>Myosotis ramosissima subsp. tubuliflora (Murb.) Blaise ex Greuter &amp; Burdet</v>
          </cell>
        </row>
        <row r="3334">
          <cell r="A3334" t="str">
            <v>subsp</v>
          </cell>
          <cell r="B3334" t="str">
            <v>08/3.0.2.0.1</v>
          </cell>
          <cell r="C3334">
            <v>2159</v>
          </cell>
          <cell r="D3334">
            <v>51114</v>
          </cell>
          <cell r="E3334" t="str">
            <v>Polycarpon tetraphyllum subsp. alsinifolium (Biv.) Ball</v>
          </cell>
        </row>
        <row r="3335">
          <cell r="A3335" t="str">
            <v>esp</v>
          </cell>
          <cell r="B3335" t="str">
            <v>08/3.0.2.0.1</v>
          </cell>
          <cell r="C3335">
            <v>2245</v>
          </cell>
          <cell r="D3335">
            <v>64357</v>
          </cell>
          <cell r="E3335" t="str">
            <v>Silene sericea All.</v>
          </cell>
        </row>
        <row r="3336">
          <cell r="A3336" t="str">
            <v>esp</v>
          </cell>
          <cell r="B3336" t="str">
            <v>08/3.0.2.0.1</v>
          </cell>
          <cell r="C3336">
            <v>7176</v>
          </cell>
          <cell r="D3336">
            <v>69589</v>
          </cell>
          <cell r="E3336" t="str">
            <v>Trisetaria aurea (Ten.) Pignatti</v>
          </cell>
        </row>
        <row r="3337">
          <cell r="A3337" t="str">
            <v>esp</v>
          </cell>
          <cell r="B3337" t="str">
            <v>08/3.0.2.0.1</v>
          </cell>
          <cell r="C3337">
            <v>5520</v>
          </cell>
          <cell r="D3337">
            <v>71284</v>
          </cell>
          <cell r="E3337" t="str">
            <v>Veronica panormitana Tineo ex Guss.</v>
          </cell>
        </row>
        <row r="3338">
          <cell r="A3338" t="str">
            <v>esp</v>
          </cell>
          <cell r="B3338" t="str">
            <v>08/3.0.2.0.1</v>
          </cell>
          <cell r="C3338">
            <v>14935</v>
          </cell>
          <cell r="D3338">
            <v>72941</v>
          </cell>
          <cell r="E3338" t="str">
            <v>Wahlenbergia lobelioides (L.f.) Link</v>
          </cell>
        </row>
        <row r="3339">
          <cell r="A3339" t="str">
            <v>subsp(uni)</v>
          </cell>
          <cell r="B3339" t="str">
            <v>08/3.0.2.0.1</v>
          </cell>
          <cell r="C3339">
            <v>1944</v>
          </cell>
          <cell r="D3339">
            <v>72943</v>
          </cell>
          <cell r="E3339" t="str">
            <v>Wahlenbergia lobelioides subsp. nutabunda (Guss.) Murb.</v>
          </cell>
        </row>
        <row r="3340">
          <cell r="A3340" t="str">
            <v>esp</v>
          </cell>
          <cell r="B3340" t="str">
            <v>08/4.</v>
          </cell>
          <cell r="C3340">
            <v>6577</v>
          </cell>
          <cell r="D3340">
            <v>911</v>
          </cell>
          <cell r="E3340" t="str">
            <v>Aegilops biuncialis Vis.</v>
          </cell>
        </row>
        <row r="3341">
          <cell r="A3341" t="str">
            <v>esp</v>
          </cell>
          <cell r="B3341" t="str">
            <v>08/4.</v>
          </cell>
          <cell r="C3341">
            <v>1988</v>
          </cell>
          <cell r="D3341">
            <v>6230</v>
          </cell>
          <cell r="E3341" t="str">
            <v>Arenaria leptoclados (Rchb.) Guss.</v>
          </cell>
        </row>
        <row r="3342">
          <cell r="A3342" t="str">
            <v>esp</v>
          </cell>
          <cell r="B3342" t="str">
            <v>08/4.</v>
          </cell>
          <cell r="C3342">
            <v>31928</v>
          </cell>
          <cell r="D3342">
            <v>81328</v>
          </cell>
          <cell r="E3342" t="str">
            <v>Arenaria picta Sibl.</v>
          </cell>
        </row>
        <row r="3343">
          <cell r="A3343" t="str">
            <v>esp</v>
          </cell>
          <cell r="B3343" t="str">
            <v>08/4.</v>
          </cell>
          <cell r="C3343">
            <v>8642</v>
          </cell>
          <cell r="D3343">
            <v>6292</v>
          </cell>
          <cell r="E3343" t="str">
            <v>Arenaria serpyllifolia L.</v>
          </cell>
        </row>
        <row r="3344">
          <cell r="A3344" t="str">
            <v>var</v>
          </cell>
          <cell r="B3344" t="str">
            <v>08/4.</v>
          </cell>
          <cell r="C3344">
            <v>1994</v>
          </cell>
          <cell r="D3344">
            <v>6309</v>
          </cell>
          <cell r="E3344" t="str">
            <v>Arenaria serpyllifolia L. var. serpyllifolia</v>
          </cell>
        </row>
        <row r="3345">
          <cell r="A3345" t="str">
            <v>var</v>
          </cell>
          <cell r="B3345" t="str">
            <v>08/4.</v>
          </cell>
          <cell r="C3345">
            <v>8431</v>
          </cell>
          <cell r="D3345">
            <v>6310</v>
          </cell>
          <cell r="E3345" t="str">
            <v>Arenaria serpyllifolia var. viscida (Haller f. ex Loisel.) DC.</v>
          </cell>
        </row>
        <row r="3346">
          <cell r="A3346" t="str">
            <v>esp</v>
          </cell>
          <cell r="B3346" t="str">
            <v>08/4.</v>
          </cell>
          <cell r="C3346">
            <v>2829</v>
          </cell>
          <cell r="D3346">
            <v>8166</v>
          </cell>
          <cell r="E3346" t="str">
            <v>Astragalus sesameus L.</v>
          </cell>
        </row>
        <row r="3347">
          <cell r="A3347" t="str">
            <v>esp</v>
          </cell>
          <cell r="B3347" t="str">
            <v>08/4.</v>
          </cell>
          <cell r="C3347">
            <v>2194</v>
          </cell>
          <cell r="D3347">
            <v>8315</v>
          </cell>
          <cell r="E3347" t="str">
            <v>Atocion armeria (L.) Raf.</v>
          </cell>
        </row>
        <row r="3348">
          <cell r="A3348" t="str">
            <v>esp</v>
          </cell>
          <cell r="B3348" t="str">
            <v>08/4.</v>
          </cell>
          <cell r="C3348">
            <v>1610</v>
          </cell>
          <cell r="D3348">
            <v>14659</v>
          </cell>
          <cell r="E3348" t="str">
            <v xml:space="preserve">Carrichtera annua (L.) DC. </v>
          </cell>
        </row>
        <row r="3349">
          <cell r="A3349" t="str">
            <v>esp</v>
          </cell>
          <cell r="B3349" t="str">
            <v>08/4.</v>
          </cell>
          <cell r="C3349">
            <v>6733</v>
          </cell>
          <cell r="D3349">
            <v>14806</v>
          </cell>
          <cell r="E3349" t="str">
            <v>Catapodium rigidum (L.) C.E.Hubb.</v>
          </cell>
        </row>
        <row r="3350">
          <cell r="A3350" t="str">
            <v>var</v>
          </cell>
          <cell r="B3350" t="str">
            <v>08/4.</v>
          </cell>
          <cell r="C3350">
            <v>1651</v>
          </cell>
          <cell r="D3350">
            <v>103687</v>
          </cell>
          <cell r="E3350" t="str">
            <v>Draba verna var. praecox (Steven) B.Bock</v>
          </cell>
        </row>
        <row r="3351">
          <cell r="A3351" t="str">
            <v>var</v>
          </cell>
          <cell r="B3351" t="str">
            <v>08/4.</v>
          </cell>
          <cell r="C3351">
            <v>1652</v>
          </cell>
          <cell r="D3351">
            <v>103686</v>
          </cell>
          <cell r="E3351" t="str">
            <v>Draba verna var. spathulata (Láng) B.Bock</v>
          </cell>
        </row>
        <row r="3352">
          <cell r="A3352" t="str">
            <v>esp</v>
          </cell>
          <cell r="B3352" t="str">
            <v>08/4.</v>
          </cell>
          <cell r="C3352">
            <v>9954</v>
          </cell>
          <cell r="D3352">
            <v>25064</v>
          </cell>
          <cell r="E3352" t="str">
            <v>Erodium cicutarium (L.) L'Hér.</v>
          </cell>
        </row>
        <row r="3353">
          <cell r="A3353" t="str">
            <v>subsp</v>
          </cell>
          <cell r="B3353" t="str">
            <v>08/4.</v>
          </cell>
          <cell r="C3353">
            <v>9955</v>
          </cell>
          <cell r="D3353">
            <v>25074</v>
          </cell>
          <cell r="E3353" t="str">
            <v>Erodium cicutarium (L.) L'Hér. subsp. cicutarium</v>
          </cell>
        </row>
        <row r="3354">
          <cell r="A3354" t="str">
            <v>var</v>
          </cell>
          <cell r="B3354" t="str">
            <v>08/4.</v>
          </cell>
          <cell r="C3354">
            <v>3398</v>
          </cell>
          <cell r="D3354">
            <v>25076</v>
          </cell>
          <cell r="E3354" t="str">
            <v>Erodium cicutarium (L.) L'Hér. subsp. cicutarium var. cicutarium</v>
          </cell>
        </row>
        <row r="3355">
          <cell r="A3355" t="str">
            <v>esp</v>
          </cell>
          <cell r="B3355" t="str">
            <v>08/4.</v>
          </cell>
          <cell r="C3355">
            <v>31959</v>
          </cell>
          <cell r="D3355">
            <v>81389</v>
          </cell>
          <cell r="E3355" t="str">
            <v>Euphorbia akenocarpa Guss.</v>
          </cell>
        </row>
        <row r="3356">
          <cell r="A3356" t="str">
            <v>esp</v>
          </cell>
          <cell r="B3356" t="str">
            <v>08/4.</v>
          </cell>
          <cell r="C3356">
            <v>793</v>
          </cell>
          <cell r="D3356">
            <v>27874</v>
          </cell>
          <cell r="E3356" t="str">
            <v>Filago eriocephala Guss.</v>
          </cell>
        </row>
        <row r="3357">
          <cell r="A3357" t="str">
            <v>esp</v>
          </cell>
          <cell r="B3357" t="str">
            <v>08/4.</v>
          </cell>
          <cell r="C3357">
            <v>796</v>
          </cell>
          <cell r="D3357">
            <v>27900</v>
          </cell>
          <cell r="E3357" t="str">
            <v>Filago germanica L.</v>
          </cell>
        </row>
        <row r="3358">
          <cell r="A3358" t="str">
            <v>esp</v>
          </cell>
          <cell r="B3358" t="str">
            <v>08/4.</v>
          </cell>
          <cell r="C3358">
            <v>30127</v>
          </cell>
          <cell r="D3358">
            <v>75135</v>
          </cell>
          <cell r="E3358" t="str">
            <v xml:space="preserve">Filago lutescens Jord. </v>
          </cell>
        </row>
        <row r="3359">
          <cell r="A3359" t="str">
            <v>subsp(uni)</v>
          </cell>
          <cell r="B3359" t="str">
            <v>08/4.</v>
          </cell>
          <cell r="C3359">
            <v>794</v>
          </cell>
          <cell r="D3359">
            <v>27905</v>
          </cell>
          <cell r="E3359" t="str">
            <v>Filago lutescens Jord. subsp. lutescens</v>
          </cell>
        </row>
        <row r="3360">
          <cell r="A3360" t="str">
            <v>hyb</v>
          </cell>
          <cell r="B3360" t="str">
            <v>08/4.</v>
          </cell>
          <cell r="C3360">
            <v>10089</v>
          </cell>
          <cell r="D3360">
            <v>27929</v>
          </cell>
          <cell r="E3360" t="str">
            <v>Filago x subspicata Boreau [Filago lutescens Jord. x Filago arvensis L.]</v>
          </cell>
        </row>
        <row r="3361">
          <cell r="A3361" t="str">
            <v>esp</v>
          </cell>
          <cell r="B3361" t="str">
            <v>08/4.</v>
          </cell>
          <cell r="C3361">
            <v>3419</v>
          </cell>
          <cell r="D3361">
            <v>29935</v>
          </cell>
          <cell r="E3361" t="str">
            <v>Geranium columbinum L.</v>
          </cell>
        </row>
        <row r="3362">
          <cell r="A3362" t="str">
            <v>esp</v>
          </cell>
          <cell r="B3362" t="str">
            <v>08/4.</v>
          </cell>
          <cell r="C3362">
            <v>812</v>
          </cell>
          <cell r="D3362">
            <v>30936</v>
          </cell>
          <cell r="E3362" t="str">
            <v>Hedypnois rhagadioloides (L.) F.W.Schmidt</v>
          </cell>
        </row>
        <row r="3363">
          <cell r="A3363" t="str">
            <v>esp</v>
          </cell>
          <cell r="B3363" t="str">
            <v>08/4.</v>
          </cell>
          <cell r="C3363">
            <v>2995</v>
          </cell>
          <cell r="D3363">
            <v>40039</v>
          </cell>
          <cell r="E3363" t="str">
            <v>Lotus edulis L.</v>
          </cell>
        </row>
        <row r="3364">
          <cell r="A3364" t="str">
            <v>esp</v>
          </cell>
          <cell r="B3364" t="str">
            <v>08/4.</v>
          </cell>
          <cell r="C3364">
            <v>3000</v>
          </cell>
          <cell r="D3364">
            <v>40077</v>
          </cell>
          <cell r="E3364" t="str">
            <v>Lotus ornithopodioides L.</v>
          </cell>
        </row>
        <row r="3365">
          <cell r="A3365" t="str">
            <v>esp</v>
          </cell>
          <cell r="B3365" t="str">
            <v>08/4.</v>
          </cell>
          <cell r="C3365">
            <v>12598</v>
          </cell>
          <cell r="D3365">
            <v>40700</v>
          </cell>
          <cell r="E3365" t="str">
            <v>Malcolmia torulosa (Desf.) Boiss.</v>
          </cell>
        </row>
        <row r="3366">
          <cell r="A3366" t="str">
            <v>esp</v>
          </cell>
          <cell r="B3366" t="str">
            <v>08/4.</v>
          </cell>
          <cell r="C3366">
            <v>3032</v>
          </cell>
          <cell r="D3366">
            <v>41349</v>
          </cell>
          <cell r="E3366" t="str">
            <v>Medicago minima (L.) L.</v>
          </cell>
        </row>
        <row r="3367">
          <cell r="A3367" t="str">
            <v>var</v>
          </cell>
          <cell r="B3367" t="str">
            <v>08/4.</v>
          </cell>
          <cell r="C3367">
            <v>12636</v>
          </cell>
          <cell r="D3367">
            <v>41355</v>
          </cell>
          <cell r="E3367" t="str">
            <v>Medicago minima (L.) L. var. minima</v>
          </cell>
        </row>
        <row r="3368">
          <cell r="A3368" t="str">
            <v>var</v>
          </cell>
          <cell r="B3368" t="str">
            <v>08/4.</v>
          </cell>
          <cell r="C3368">
            <v>3033</v>
          </cell>
          <cell r="D3368">
            <v>41353</v>
          </cell>
          <cell r="E3368" t="str">
            <v>Medicago minima var. brevispina Benth.</v>
          </cell>
        </row>
        <row r="3369">
          <cell r="A3369" t="str">
            <v>esp</v>
          </cell>
          <cell r="B3369" t="str">
            <v>08/4.</v>
          </cell>
          <cell r="C3369">
            <v>3037</v>
          </cell>
          <cell r="D3369">
            <v>41416</v>
          </cell>
          <cell r="E3369" t="str">
            <v xml:space="preserve">Medicago polymorpha L. </v>
          </cell>
        </row>
        <row r="3370">
          <cell r="A3370" t="str">
            <v>var</v>
          </cell>
          <cell r="B3370" t="str">
            <v>08/4.</v>
          </cell>
          <cell r="C3370">
            <v>12642</v>
          </cell>
          <cell r="D3370">
            <v>41430</v>
          </cell>
          <cell r="E3370" t="str">
            <v>Medicago polymorpha L. var. polymorpha</v>
          </cell>
        </row>
        <row r="3371">
          <cell r="A3371" t="str">
            <v>var</v>
          </cell>
          <cell r="B3371" t="str">
            <v>08/4.</v>
          </cell>
          <cell r="C3371">
            <v>12640</v>
          </cell>
          <cell r="D3371">
            <v>41419</v>
          </cell>
          <cell r="E3371" t="str">
            <v>Medicago polymorpha var. brevispina (Benth.) Heyn</v>
          </cell>
        </row>
        <row r="3372">
          <cell r="A3372" t="str">
            <v>var</v>
          </cell>
          <cell r="B3372" t="str">
            <v>08/4.</v>
          </cell>
          <cell r="C3372">
            <v>12641</v>
          </cell>
          <cell r="D3372">
            <v>41422</v>
          </cell>
          <cell r="E3372" t="str">
            <v>Medicago polymorpha var. denticulata (Willd.) Kerguélen</v>
          </cell>
        </row>
        <row r="3373">
          <cell r="A3373" t="str">
            <v>esp</v>
          </cell>
          <cell r="B3373" t="str">
            <v>08/4.</v>
          </cell>
          <cell r="C3373">
            <v>3049</v>
          </cell>
          <cell r="D3373">
            <v>41530</v>
          </cell>
          <cell r="E3373" t="str">
            <v>Medicago truncatula Gaertn.</v>
          </cell>
        </row>
        <row r="3374">
          <cell r="A3374" t="str">
            <v>esp</v>
          </cell>
          <cell r="B3374" t="str">
            <v>08/4.</v>
          </cell>
          <cell r="C3374">
            <v>4465</v>
          </cell>
          <cell r="D3374">
            <v>44101</v>
          </cell>
          <cell r="E3374" t="str">
            <v>Nigella damascena L.</v>
          </cell>
        </row>
        <row r="3375">
          <cell r="A3375" t="str">
            <v>subsp</v>
          </cell>
          <cell r="B3375" t="str">
            <v>08/4.</v>
          </cell>
          <cell r="C3375">
            <v>31084</v>
          </cell>
          <cell r="D3375">
            <v>80089</v>
          </cell>
          <cell r="E3375" t="str">
            <v>Odontites luteus subsp. provincialis (Bolliger) J.M.Tison</v>
          </cell>
        </row>
        <row r="3376">
          <cell r="A3376" t="str">
            <v>var</v>
          </cell>
          <cell r="B3376" t="str">
            <v>08/4.</v>
          </cell>
          <cell r="C3376">
            <v>32114</v>
          </cell>
          <cell r="D3376">
            <v>50311</v>
          </cell>
          <cell r="E3376" t="str">
            <v>Poa annua var. pilantha Ronniger</v>
          </cell>
        </row>
        <row r="3377">
          <cell r="A3377" t="str">
            <v>esp</v>
          </cell>
          <cell r="B3377" t="str">
            <v>08/4.</v>
          </cell>
          <cell r="C3377">
            <v>30364</v>
          </cell>
          <cell r="D3377">
            <v>75372</v>
          </cell>
          <cell r="E3377" t="str">
            <v xml:space="preserve">Sideritis romana L. </v>
          </cell>
        </row>
        <row r="3378">
          <cell r="A3378" t="str">
            <v>subsp(uni)</v>
          </cell>
          <cell r="B3378" t="str">
            <v>08/4.</v>
          </cell>
          <cell r="C3378">
            <v>3671</v>
          </cell>
          <cell r="D3378">
            <v>63893</v>
          </cell>
          <cell r="E3378" t="str">
            <v>Sideritis romana L. subsp. romana</v>
          </cell>
        </row>
        <row r="3379">
          <cell r="A3379" t="str">
            <v>esp</v>
          </cell>
          <cell r="B3379" t="str">
            <v>08/4.</v>
          </cell>
          <cell r="C3379">
            <v>14519</v>
          </cell>
          <cell r="D3379">
            <v>63998</v>
          </cell>
          <cell r="E3379" t="str">
            <v xml:space="preserve">Silene behen L. </v>
          </cell>
        </row>
        <row r="3380">
          <cell r="A3380" t="str">
            <v>esp</v>
          </cell>
          <cell r="B3380" t="str">
            <v>08/4.</v>
          </cell>
          <cell r="C3380">
            <v>30748</v>
          </cell>
          <cell r="D3380">
            <v>75831</v>
          </cell>
          <cell r="E3380" t="str">
            <v>Spermotoce tenuior L.</v>
          </cell>
        </row>
        <row r="3381">
          <cell r="A3381" t="str">
            <v>esp</v>
          </cell>
          <cell r="B3381" t="str">
            <v>08/4.</v>
          </cell>
          <cell r="C3381">
            <v>3139</v>
          </cell>
          <cell r="D3381">
            <v>68986</v>
          </cell>
          <cell r="E3381" t="str">
            <v>Trifolium argutum Banks &amp; Sol.</v>
          </cell>
        </row>
        <row r="3382">
          <cell r="A3382" t="str">
            <v>esp</v>
          </cell>
          <cell r="B3382" t="str">
            <v>08/4.</v>
          </cell>
          <cell r="C3382">
            <v>30487</v>
          </cell>
          <cell r="D3382">
            <v>75495</v>
          </cell>
          <cell r="E3382" t="str">
            <v xml:space="preserve">Trifolium campestre Schreb. </v>
          </cell>
        </row>
        <row r="3383">
          <cell r="A3383" t="str">
            <v>var</v>
          </cell>
          <cell r="B3383" t="str">
            <v>08/4.</v>
          </cell>
          <cell r="C3383">
            <v>14823</v>
          </cell>
          <cell r="D3383">
            <v>69041</v>
          </cell>
          <cell r="E3383" t="str">
            <v>Trifolium campestre Schreb. var. campestre</v>
          </cell>
        </row>
        <row r="3384">
          <cell r="A3384" t="str">
            <v>var</v>
          </cell>
          <cell r="B3384" t="str">
            <v>08/4.</v>
          </cell>
          <cell r="C3384">
            <v>7798</v>
          </cell>
          <cell r="D3384">
            <v>69042</v>
          </cell>
          <cell r="E3384" t="str">
            <v>Trifolium campestre var. minus (W.D.J.Koch) Gremli</v>
          </cell>
        </row>
        <row r="3385">
          <cell r="A3385" t="str">
            <v>var</v>
          </cell>
          <cell r="B3385" t="str">
            <v>08/4.</v>
          </cell>
          <cell r="C3385">
            <v>7802</v>
          </cell>
          <cell r="D3385">
            <v>69045</v>
          </cell>
          <cell r="E3385" t="str">
            <v>Trifolium campestre var. thionanthum (Hausskn.) K.Maly</v>
          </cell>
        </row>
        <row r="3386">
          <cell r="A3386" t="str">
            <v>esp</v>
          </cell>
          <cell r="B3386" t="str">
            <v>08/4.</v>
          </cell>
          <cell r="C3386">
            <v>7797</v>
          </cell>
          <cell r="D3386">
            <v>68955</v>
          </cell>
          <cell r="E3386" t="str">
            <v>Trifolium echinatum M.Bieb.</v>
          </cell>
        </row>
        <row r="3387">
          <cell r="A3387" t="str">
            <v>var</v>
          </cell>
          <cell r="B3387" t="str">
            <v>08/4.</v>
          </cell>
          <cell r="C3387">
            <v>3160</v>
          </cell>
          <cell r="D3387">
            <v>69148</v>
          </cell>
          <cell r="E3387" t="str">
            <v>Trifolium incarnatum var. molinerii (Balb. ex Hornem.) DC.</v>
          </cell>
        </row>
        <row r="3388">
          <cell r="A3388" t="str">
            <v>esp</v>
          </cell>
          <cell r="B3388" t="str">
            <v>08/4.</v>
          </cell>
          <cell r="C3388">
            <v>3161</v>
          </cell>
          <cell r="D3388">
            <v>69150</v>
          </cell>
          <cell r="E3388" t="str">
            <v xml:space="preserve">Trifolium infamia-ponertii Greuter </v>
          </cell>
        </row>
        <row r="3389">
          <cell r="A3389" t="str">
            <v>esp</v>
          </cell>
          <cell r="B3389" t="str">
            <v>08/4.</v>
          </cell>
          <cell r="C3389">
            <v>14837</v>
          </cell>
          <cell r="D3389">
            <v>69388</v>
          </cell>
          <cell r="E3389" t="str">
            <v>Trifolium scabrum L.</v>
          </cell>
        </row>
        <row r="3390">
          <cell r="A3390" t="str">
            <v>subsp</v>
          </cell>
          <cell r="B3390" t="str">
            <v>08/4.</v>
          </cell>
          <cell r="C3390">
            <v>3194</v>
          </cell>
          <cell r="D3390">
            <v>69390</v>
          </cell>
          <cell r="E3390" t="str">
            <v>Trifolium scabrum L. subsp. scabrum</v>
          </cell>
        </row>
        <row r="3391">
          <cell r="A3391" t="str">
            <v>esp</v>
          </cell>
          <cell r="B3391" t="str">
            <v>08/4.</v>
          </cell>
          <cell r="C3391">
            <v>3215</v>
          </cell>
          <cell r="D3391">
            <v>69519</v>
          </cell>
          <cell r="E3391" t="str">
            <v>Trigonella gladiata Steven ex M.Bieb.</v>
          </cell>
        </row>
        <row r="3392">
          <cell r="A3392" t="str">
            <v>esp</v>
          </cell>
          <cell r="B3392" t="str">
            <v>08/4.</v>
          </cell>
          <cell r="C3392">
            <v>7185</v>
          </cell>
          <cell r="D3392">
            <v>69647</v>
          </cell>
          <cell r="E3392" t="str">
            <v>Trisetum paniceum (Lam.) Pers.</v>
          </cell>
        </row>
        <row r="3393">
          <cell r="A3393" t="str">
            <v>esp</v>
          </cell>
          <cell r="B3393" t="str">
            <v>08/4.</v>
          </cell>
          <cell r="C3393">
            <v>5100</v>
          </cell>
          <cell r="D3393">
            <v>70519</v>
          </cell>
          <cell r="E3393" t="str">
            <v>Valantia hispida L.</v>
          </cell>
        </row>
        <row r="3394">
          <cell r="A3394" t="str">
            <v>esp</v>
          </cell>
          <cell r="B3394" t="str">
            <v>08/4.</v>
          </cell>
          <cell r="C3394">
            <v>1299</v>
          </cell>
          <cell r="D3394">
            <v>73071</v>
          </cell>
          <cell r="E3394" t="str">
            <v>Xeranthemum annuum L.</v>
          </cell>
        </row>
        <row r="3395">
          <cell r="A3395" t="str">
            <v>esp</v>
          </cell>
          <cell r="B3395" t="str">
            <v>08/4.</v>
          </cell>
          <cell r="C3395">
            <v>1300</v>
          </cell>
          <cell r="D3395">
            <v>73077</v>
          </cell>
          <cell r="E3395" t="str">
            <v>Xeranthemum cylindraceum Sm.</v>
          </cell>
        </row>
        <row r="3396">
          <cell r="A3396" t="str">
            <v>esp</v>
          </cell>
          <cell r="B3396" t="str">
            <v>08/4.0.1</v>
          </cell>
          <cell r="C3396">
            <v>43245</v>
          </cell>
          <cell r="D3396">
            <v>4965</v>
          </cell>
          <cell r="E3396" t="str">
            <v>Anisantha fasciculata (C.Presl) Nevski</v>
          </cell>
        </row>
        <row r="3397">
          <cell r="A3397" t="str">
            <v>subsp(uni)</v>
          </cell>
          <cell r="B3397" t="str">
            <v>08/4.0.1</v>
          </cell>
          <cell r="C3397">
            <v>43244</v>
          </cell>
          <cell r="D3397">
            <v>119446</v>
          </cell>
          <cell r="E3397" t="str">
            <v>Anisantha fasciculata (C.Presl) Nevski subsp. fasciculata</v>
          </cell>
        </row>
        <row r="3398">
          <cell r="A3398" t="str">
            <v>esp</v>
          </cell>
          <cell r="B3398" t="str">
            <v>08/4.0.1</v>
          </cell>
          <cell r="C3398">
            <v>482</v>
          </cell>
          <cell r="D3398">
            <v>7964</v>
          </cell>
          <cell r="E3398" t="str">
            <v>Asteriscus aquaticus (L.) Less.</v>
          </cell>
        </row>
        <row r="3399">
          <cell r="A3399" t="str">
            <v>esp</v>
          </cell>
          <cell r="B3399" t="str">
            <v>08/4.0.1</v>
          </cell>
          <cell r="C3399">
            <v>8504</v>
          </cell>
          <cell r="D3399">
            <v>118704</v>
          </cell>
          <cell r="E3399" t="str">
            <v>Astragalus crenatus Schult.</v>
          </cell>
        </row>
        <row r="3400">
          <cell r="A3400" t="str">
            <v>esp</v>
          </cell>
          <cell r="B3400" t="str">
            <v>08/4.0.1</v>
          </cell>
          <cell r="C3400">
            <v>29982</v>
          </cell>
          <cell r="D3400">
            <v>74990</v>
          </cell>
          <cell r="E3400" t="str">
            <v>Atractylis cancellata L.</v>
          </cell>
        </row>
        <row r="3401">
          <cell r="A3401" t="str">
            <v>esp</v>
          </cell>
          <cell r="B3401" t="str">
            <v>08/4.0.1</v>
          </cell>
          <cell r="C3401">
            <v>6669</v>
          </cell>
          <cell r="D3401">
            <v>10075</v>
          </cell>
          <cell r="E3401" t="str">
            <v>Brachypodium distachyon (L.) P.Beauv.</v>
          </cell>
        </row>
        <row r="3402">
          <cell r="A3402" t="str">
            <v>esp</v>
          </cell>
          <cell r="B3402" t="str">
            <v>08/4.0.1</v>
          </cell>
          <cell r="C3402">
            <v>124</v>
          </cell>
          <cell r="D3402">
            <v>11641</v>
          </cell>
          <cell r="E3402" t="str">
            <v>Bupleurum semicompositum L.</v>
          </cell>
        </row>
        <row r="3403">
          <cell r="A3403" t="str">
            <v>esp</v>
          </cell>
          <cell r="B3403" t="str">
            <v>08/4.0.1</v>
          </cell>
          <cell r="C3403">
            <v>29997</v>
          </cell>
          <cell r="D3403">
            <v>75005</v>
          </cell>
          <cell r="E3403" t="str">
            <v xml:space="preserve">Bupleurum tenuissimum L. </v>
          </cell>
        </row>
        <row r="3404">
          <cell r="A3404" t="str">
            <v>subsp(uni)</v>
          </cell>
          <cell r="B3404" t="str">
            <v>08/4.0.1</v>
          </cell>
          <cell r="C3404">
            <v>127</v>
          </cell>
          <cell r="D3404">
            <v>11652</v>
          </cell>
          <cell r="E3404" t="str">
            <v>Bupleurum tenuissimum L. subsp. tenuissimum</v>
          </cell>
        </row>
        <row r="3405">
          <cell r="A3405" t="str">
            <v>esp</v>
          </cell>
          <cell r="B3405" t="str">
            <v>08/4.0.1</v>
          </cell>
          <cell r="C3405">
            <v>9505</v>
          </cell>
          <cell r="D3405">
            <v>18272</v>
          </cell>
          <cell r="E3405" t="str">
            <v>Clypeola eriocarpa Cav.</v>
          </cell>
        </row>
        <row r="3406">
          <cell r="A3406" t="str">
            <v>esp</v>
          </cell>
          <cell r="B3406" t="str">
            <v>08/4.0.1</v>
          </cell>
          <cell r="C3406">
            <v>1612</v>
          </cell>
          <cell r="D3406">
            <v>18283</v>
          </cell>
          <cell r="E3406" t="str">
            <v>Clypeola jonthlaspi L.</v>
          </cell>
        </row>
        <row r="3407">
          <cell r="A3407" t="str">
            <v>esp</v>
          </cell>
          <cell r="B3407" t="str">
            <v>08/4.0.1</v>
          </cell>
          <cell r="C3407">
            <v>30053</v>
          </cell>
          <cell r="D3407">
            <v>75061</v>
          </cell>
          <cell r="E3407" t="str">
            <v xml:space="preserve">Convolvulus siculus L. </v>
          </cell>
        </row>
        <row r="3408">
          <cell r="A3408" t="str">
            <v>esp</v>
          </cell>
          <cell r="B3408" t="str">
            <v>08/4.0.1</v>
          </cell>
          <cell r="C3408">
            <v>30066</v>
          </cell>
          <cell r="D3408">
            <v>75074</v>
          </cell>
          <cell r="E3408" t="str">
            <v xml:space="preserve">Crepis suffreniana (DC.) J.Lloyd </v>
          </cell>
        </row>
        <row r="3409">
          <cell r="A3409" t="str">
            <v>esp</v>
          </cell>
          <cell r="B3409" t="str">
            <v>08/4.0.1</v>
          </cell>
          <cell r="C3409">
            <v>5031</v>
          </cell>
          <cell r="D3409">
            <v>19949</v>
          </cell>
          <cell r="E3409" t="str">
            <v>Crucianella angustifolia L.</v>
          </cell>
        </row>
        <row r="3410">
          <cell r="A3410" t="str">
            <v>esp</v>
          </cell>
          <cell r="B3410" t="str">
            <v>08/4.0.1</v>
          </cell>
          <cell r="C3410">
            <v>741</v>
          </cell>
          <cell r="D3410">
            <v>20100</v>
          </cell>
          <cell r="E3410" t="str">
            <v>Crupina crupinastrum (Moris) Vis.</v>
          </cell>
        </row>
        <row r="3411">
          <cell r="A3411" t="str">
            <v>esp</v>
          </cell>
          <cell r="B3411" t="str">
            <v>08/4.0.1</v>
          </cell>
          <cell r="C3411">
            <v>742</v>
          </cell>
          <cell r="D3411">
            <v>20112</v>
          </cell>
          <cell r="E3411" t="str">
            <v>Crupina vulgaris Cass.</v>
          </cell>
        </row>
        <row r="3412">
          <cell r="A3412" t="str">
            <v>esp</v>
          </cell>
          <cell r="B3412" t="str">
            <v>08/4.0.1</v>
          </cell>
          <cell r="C3412">
            <v>2366</v>
          </cell>
          <cell r="D3412">
            <v>20454</v>
          </cell>
          <cell r="E3412" t="str">
            <v xml:space="preserve">Cycloloma atriplicifolium (Spreng.) Coult. </v>
          </cell>
        </row>
        <row r="3413">
          <cell r="A3413" t="str">
            <v>esp</v>
          </cell>
          <cell r="B3413" t="str">
            <v>08/4.0.1</v>
          </cell>
          <cell r="C3413">
            <v>31009</v>
          </cell>
          <cell r="D3413">
            <v>76622</v>
          </cell>
          <cell r="E3413" t="str">
            <v>Enarthrocarpus clavatus Delile ex Godr.</v>
          </cell>
        </row>
        <row r="3414">
          <cell r="A3414" t="str">
            <v>esp</v>
          </cell>
          <cell r="B3414" t="str">
            <v>08/4.0.1</v>
          </cell>
          <cell r="C3414">
            <v>31980</v>
          </cell>
          <cell r="D3414">
            <v>81449</v>
          </cell>
          <cell r="E3414" t="str">
            <v>Enarthrocarpus lyratus (Forsk.) DC.</v>
          </cell>
        </row>
        <row r="3415">
          <cell r="A3415" t="str">
            <v>esp</v>
          </cell>
          <cell r="B3415" t="str">
            <v>08/4.0.1</v>
          </cell>
          <cell r="C3415">
            <v>30115</v>
          </cell>
          <cell r="D3415">
            <v>75123</v>
          </cell>
          <cell r="E3415" t="str">
            <v xml:space="preserve">Euphorbia exigua L. </v>
          </cell>
        </row>
        <row r="3416">
          <cell r="A3416" t="str">
            <v>var</v>
          </cell>
          <cell r="B3416" t="str">
            <v>08/4.0.1</v>
          </cell>
          <cell r="C3416">
            <v>9986</v>
          </cell>
          <cell r="D3416">
            <v>25865</v>
          </cell>
          <cell r="E3416" t="str">
            <v>Euphorbia exigua L. var. exigua</v>
          </cell>
        </row>
        <row r="3417">
          <cell r="A3417" t="str">
            <v>var</v>
          </cell>
          <cell r="B3417" t="str">
            <v>08/4.0.1</v>
          </cell>
          <cell r="C3417">
            <v>9987</v>
          </cell>
          <cell r="D3417">
            <v>25866</v>
          </cell>
          <cell r="E3417" t="str">
            <v>Euphorbia exigua var. retusa L.</v>
          </cell>
        </row>
        <row r="3418">
          <cell r="A3418" t="str">
            <v>esp</v>
          </cell>
          <cell r="B3418" t="str">
            <v>08/4.0.1</v>
          </cell>
          <cell r="C3418">
            <v>790</v>
          </cell>
          <cell r="D3418">
            <v>103461</v>
          </cell>
          <cell r="E3418" t="str">
            <v>Filago gaditana (Pau) Andrés-Sanchez &amp; Galbany</v>
          </cell>
        </row>
        <row r="3419">
          <cell r="A3419" t="str">
            <v>esp</v>
          </cell>
          <cell r="B3419" t="str">
            <v>08/4.0.1</v>
          </cell>
          <cell r="C3419">
            <v>789</v>
          </cell>
          <cell r="D3419">
            <v>27919</v>
          </cell>
          <cell r="E3419" t="str">
            <v>Filago pygmaea L.</v>
          </cell>
        </row>
        <row r="3420">
          <cell r="A3420" t="str">
            <v>esp</v>
          </cell>
          <cell r="B3420" t="str">
            <v>08/4.0.1</v>
          </cell>
          <cell r="C3420">
            <v>795</v>
          </cell>
          <cell r="D3420">
            <v>27920</v>
          </cell>
          <cell r="E3420" t="str">
            <v>Filago pyramidata L.</v>
          </cell>
        </row>
        <row r="3421">
          <cell r="A3421" t="str">
            <v>esp</v>
          </cell>
          <cell r="B3421" t="str">
            <v>08/4.0.1</v>
          </cell>
          <cell r="C3421">
            <v>5066</v>
          </cell>
          <cell r="D3421">
            <v>29144</v>
          </cell>
          <cell r="E3421" t="str">
            <v xml:space="preserve">Galium parisiense L. </v>
          </cell>
        </row>
        <row r="3422">
          <cell r="A3422" t="str">
            <v>var</v>
          </cell>
          <cell r="B3422" t="str">
            <v>08/4.0.1</v>
          </cell>
          <cell r="C3422">
            <v>10182</v>
          </cell>
          <cell r="D3422">
            <v>29151</v>
          </cell>
          <cell r="E3422" t="str">
            <v>Galium parisiense L. var. parisiense</v>
          </cell>
        </row>
        <row r="3423">
          <cell r="A3423" t="str">
            <v>var</v>
          </cell>
          <cell r="B3423" t="str">
            <v>08/4.0.1</v>
          </cell>
          <cell r="C3423">
            <v>10181</v>
          </cell>
          <cell r="D3423">
            <v>29150</v>
          </cell>
          <cell r="E3423" t="str">
            <v>Galium parisiense var. leiocarpum Tausch</v>
          </cell>
        </row>
        <row r="3424">
          <cell r="A3424" t="str">
            <v>esp</v>
          </cell>
          <cell r="B3424" t="str">
            <v>08/4.0.1</v>
          </cell>
          <cell r="C3424">
            <v>10301</v>
          </cell>
          <cell r="D3424">
            <v>30761</v>
          </cell>
          <cell r="E3424" t="str">
            <v>Gypsophila pilosa Huds.</v>
          </cell>
        </row>
        <row r="3425">
          <cell r="A3425" t="str">
            <v>esp</v>
          </cell>
          <cell r="B3425" t="str">
            <v>08/4.0.1</v>
          </cell>
          <cell r="C3425">
            <v>10303</v>
          </cell>
          <cell r="D3425">
            <v>30762</v>
          </cell>
          <cell r="E3425" t="str">
            <v>Gypsophila tubulosa (Jaub. &amp; Spach) Boiss.</v>
          </cell>
        </row>
        <row r="3426">
          <cell r="A3426" t="str">
            <v>esp</v>
          </cell>
          <cell r="B3426" t="str">
            <v>08/4.0.1</v>
          </cell>
          <cell r="C3426">
            <v>6936</v>
          </cell>
          <cell r="D3426">
            <v>30803</v>
          </cell>
          <cell r="E3426" t="str">
            <v>Hainardia cylindrica (Willd.) Greuter</v>
          </cell>
        </row>
        <row r="3427">
          <cell r="A3427" t="str">
            <v>esp</v>
          </cell>
          <cell r="B3427" t="str">
            <v>08/4.0.1</v>
          </cell>
          <cell r="C3427">
            <v>2927</v>
          </cell>
          <cell r="D3427">
            <v>30968</v>
          </cell>
          <cell r="E3427" t="str">
            <v>Hedysarum glomeratum F.Dietr.</v>
          </cell>
        </row>
        <row r="3428">
          <cell r="A3428" t="str">
            <v>esp</v>
          </cell>
          <cell r="B3428" t="str">
            <v>08/4.0.1</v>
          </cell>
          <cell r="C3428">
            <v>2926</v>
          </cell>
          <cell r="D3428">
            <v>30985</v>
          </cell>
          <cell r="E3428" t="str">
            <v xml:space="preserve">Hedysarum spinosissimum L. </v>
          </cell>
        </row>
        <row r="3429">
          <cell r="A3429" t="str">
            <v>esp</v>
          </cell>
          <cell r="B3429" t="str">
            <v>08/4.0.1</v>
          </cell>
          <cell r="C3429">
            <v>2416</v>
          </cell>
          <cell r="D3429">
            <v>31032</v>
          </cell>
          <cell r="E3429" t="str">
            <v>Helianthemum aegyptiacum (L.) Mill.</v>
          </cell>
        </row>
        <row r="3430">
          <cell r="A3430" t="str">
            <v>esp</v>
          </cell>
          <cell r="B3430" t="str">
            <v>08/4.0.1</v>
          </cell>
          <cell r="C3430">
            <v>30151</v>
          </cell>
          <cell r="D3430">
            <v>75159</v>
          </cell>
          <cell r="E3430" t="str">
            <v>Helianthemum ledifolium (L.) Mill.</v>
          </cell>
        </row>
        <row r="3431">
          <cell r="A3431" t="str">
            <v>esp</v>
          </cell>
          <cell r="B3431" t="str">
            <v>08/4.0.1</v>
          </cell>
          <cell r="C3431">
            <v>2439</v>
          </cell>
          <cell r="D3431">
            <v>31265</v>
          </cell>
          <cell r="E3431" t="str">
            <v>Helianthemum salicifolium (L.) Mill.</v>
          </cell>
        </row>
        <row r="3432">
          <cell r="A3432" t="str">
            <v>esp</v>
          </cell>
          <cell r="B3432" t="str">
            <v>08/4.0.1</v>
          </cell>
          <cell r="C3432">
            <v>2928</v>
          </cell>
          <cell r="D3432">
            <v>32066</v>
          </cell>
          <cell r="E3432" t="str">
            <v>Hippocrepis ciliata Willd.</v>
          </cell>
        </row>
        <row r="3433">
          <cell r="A3433" t="str">
            <v>esp</v>
          </cell>
          <cell r="B3433" t="str">
            <v>08/4.0.1</v>
          </cell>
          <cell r="C3433">
            <v>12231</v>
          </cell>
          <cell r="D3433">
            <v>32083</v>
          </cell>
          <cell r="E3433" t="str">
            <v>Hippocrepis multisiliquosa L.</v>
          </cell>
        </row>
        <row r="3434">
          <cell r="A3434" t="str">
            <v>esp</v>
          </cell>
          <cell r="B3434" t="str">
            <v>08/4.0.1</v>
          </cell>
          <cell r="C3434">
            <v>962</v>
          </cell>
          <cell r="D3434">
            <v>35180</v>
          </cell>
          <cell r="E3434" t="str">
            <v>Hyoseris scabra L.</v>
          </cell>
        </row>
        <row r="3435">
          <cell r="A3435" t="str">
            <v>esp</v>
          </cell>
          <cell r="B3435" t="str">
            <v>08/4.0.1</v>
          </cell>
          <cell r="C3435">
            <v>963</v>
          </cell>
          <cell r="D3435">
            <v>35407</v>
          </cell>
          <cell r="E3435" t="str">
            <v>Hypochaeris achyrophorus L.</v>
          </cell>
        </row>
        <row r="3436">
          <cell r="A3436" t="str">
            <v>esp</v>
          </cell>
          <cell r="B3436" t="str">
            <v>08/4.0.1</v>
          </cell>
          <cell r="C3436">
            <v>2973</v>
          </cell>
          <cell r="D3436">
            <v>38042</v>
          </cell>
          <cell r="E3436" t="str">
            <v xml:space="preserve">Lathyrus tingitanus L. </v>
          </cell>
        </row>
        <row r="3437">
          <cell r="A3437" t="str">
            <v>esp</v>
          </cell>
          <cell r="B3437" t="str">
            <v>08/4.0.1</v>
          </cell>
          <cell r="C3437">
            <v>2980</v>
          </cell>
          <cell r="D3437">
            <v>38245</v>
          </cell>
          <cell r="E3437" t="str">
            <v>Lens ervoides (Brign.) Grande</v>
          </cell>
        </row>
        <row r="3438">
          <cell r="A3438" t="str">
            <v>esp</v>
          </cell>
          <cell r="B3438" t="str">
            <v>08/4.0.1</v>
          </cell>
          <cell r="C3438">
            <v>5376</v>
          </cell>
          <cell r="D3438">
            <v>39325</v>
          </cell>
          <cell r="E3438" t="str">
            <v>Linaria triphylla (L.) Mill.</v>
          </cell>
        </row>
        <row r="3439">
          <cell r="A3439" t="str">
            <v>esp</v>
          </cell>
          <cell r="B3439" t="str">
            <v>08/4.0.1</v>
          </cell>
          <cell r="C3439">
            <v>31085</v>
          </cell>
          <cell r="D3439">
            <v>77013</v>
          </cell>
          <cell r="E3439" t="str">
            <v xml:space="preserve">Linaria virgata (Poir.) Desf. </v>
          </cell>
        </row>
        <row r="3440">
          <cell r="A3440" t="str">
            <v>esp</v>
          </cell>
          <cell r="B3440" t="str">
            <v>08/4.0.1</v>
          </cell>
          <cell r="C3440">
            <v>31254</v>
          </cell>
          <cell r="D3440">
            <v>77462</v>
          </cell>
          <cell r="E3440" t="str">
            <v>Linum corymbiferum Desf.</v>
          </cell>
        </row>
        <row r="3441">
          <cell r="A3441" t="str">
            <v>esp</v>
          </cell>
          <cell r="B3441" t="str">
            <v>08/4.0.1</v>
          </cell>
          <cell r="C3441">
            <v>3768</v>
          </cell>
          <cell r="D3441">
            <v>39470</v>
          </cell>
          <cell r="E3441" t="str">
            <v>Linum strictum L.</v>
          </cell>
        </row>
        <row r="3442">
          <cell r="A3442" t="str">
            <v>subsp</v>
          </cell>
          <cell r="B3442" t="str">
            <v>08/4.0.1</v>
          </cell>
          <cell r="C3442">
            <v>12532</v>
          </cell>
          <cell r="D3442">
            <v>39473</v>
          </cell>
          <cell r="E3442" t="str">
            <v>Linum strictum L. subsp. strictum</v>
          </cell>
        </row>
        <row r="3443">
          <cell r="A3443" t="str">
            <v>subsp</v>
          </cell>
          <cell r="B3443" t="str">
            <v>08/4.0.1</v>
          </cell>
          <cell r="C3443">
            <v>3769</v>
          </cell>
          <cell r="D3443">
            <v>39472</v>
          </cell>
          <cell r="E3443" t="str">
            <v>Linum strictum subsp. spicatum (Pers.) Nyman</v>
          </cell>
        </row>
        <row r="3444">
          <cell r="A3444" t="str">
            <v>esp</v>
          </cell>
          <cell r="B3444" t="str">
            <v>08/4.0.1</v>
          </cell>
          <cell r="C3444">
            <v>30730</v>
          </cell>
          <cell r="D3444">
            <v>119529</v>
          </cell>
          <cell r="E3444" t="str">
            <v>Loliolum subulatum (Banks &amp; Sol.) Eig</v>
          </cell>
        </row>
        <row r="3445">
          <cell r="A3445" t="str">
            <v>esp</v>
          </cell>
          <cell r="B3445" t="str">
            <v>08/4.0.1</v>
          </cell>
          <cell r="C3445">
            <v>4337</v>
          </cell>
          <cell r="D3445">
            <v>40566</v>
          </cell>
          <cell r="E3445" t="str">
            <v>Lysimachia linum-stellatum L.</v>
          </cell>
        </row>
        <row r="3446">
          <cell r="A3446" t="str">
            <v>esp</v>
          </cell>
          <cell r="B3446" t="str">
            <v>08/4.0.1</v>
          </cell>
          <cell r="C3446">
            <v>31921</v>
          </cell>
          <cell r="D3446">
            <v>81319</v>
          </cell>
          <cell r="E3446" t="str">
            <v>Medicago blancheana Boiss.</v>
          </cell>
        </row>
        <row r="3447">
          <cell r="A3447" t="str">
            <v>esp</v>
          </cell>
          <cell r="B3447" t="str">
            <v>08/4.0.1</v>
          </cell>
          <cell r="C3447">
            <v>3216</v>
          </cell>
          <cell r="D3447">
            <v>41359</v>
          </cell>
          <cell r="E3447" t="str">
            <v>Medicago monspeliaca (L.) Trautv.</v>
          </cell>
        </row>
        <row r="3448">
          <cell r="A3448" t="str">
            <v>subsp</v>
          </cell>
          <cell r="B3448" t="str">
            <v>08/4.0.1</v>
          </cell>
          <cell r="C3448">
            <v>3045</v>
          </cell>
          <cell r="D3448">
            <v>41366</v>
          </cell>
          <cell r="E3448" t="str">
            <v>Medicago murex subsp. sphaerocarpos (Bertol.) I.Lesins &amp; K.A.Lesins</v>
          </cell>
        </row>
        <row r="3449">
          <cell r="A3449" t="str">
            <v>esp</v>
          </cell>
          <cell r="B3449" t="str">
            <v>08/4.0.1</v>
          </cell>
          <cell r="C3449">
            <v>3034</v>
          </cell>
          <cell r="D3449">
            <v>41362</v>
          </cell>
          <cell r="E3449" t="str">
            <v>Medicago murex Willd.</v>
          </cell>
        </row>
        <row r="3450">
          <cell r="A3450" t="str">
            <v>esp</v>
          </cell>
          <cell r="B3450" t="str">
            <v>08/4.0.1</v>
          </cell>
          <cell r="C3450">
            <v>3040</v>
          </cell>
          <cell r="D3450">
            <v>41468</v>
          </cell>
          <cell r="E3450" t="str">
            <v>Medicago rugosa Desr.</v>
          </cell>
        </row>
        <row r="3451">
          <cell r="A3451" t="str">
            <v>esp</v>
          </cell>
          <cell r="B3451" t="str">
            <v>08/4.0.1</v>
          </cell>
          <cell r="C3451">
            <v>3044</v>
          </cell>
          <cell r="D3451">
            <v>41489</v>
          </cell>
          <cell r="E3451" t="str">
            <v>Medicago soleirolii Duby</v>
          </cell>
        </row>
        <row r="3452">
          <cell r="A3452" t="str">
            <v>esp</v>
          </cell>
          <cell r="B3452" t="str">
            <v>08/4.0.1</v>
          </cell>
          <cell r="C3452">
            <v>3050</v>
          </cell>
          <cell r="D3452">
            <v>41540</v>
          </cell>
          <cell r="E3452" t="str">
            <v>Medicago turbinata (L.) All.</v>
          </cell>
        </row>
        <row r="3453">
          <cell r="A3453" t="str">
            <v>esp</v>
          </cell>
          <cell r="B3453" t="str">
            <v>08/4.0.1</v>
          </cell>
          <cell r="C3453">
            <v>3058</v>
          </cell>
          <cell r="D3453">
            <v>41812</v>
          </cell>
          <cell r="E3453" t="str">
            <v>Melilotus italicus (L.) Lam.</v>
          </cell>
        </row>
        <row r="3454">
          <cell r="A3454" t="str">
            <v>esp</v>
          </cell>
          <cell r="B3454" t="str">
            <v>08/4.0.1</v>
          </cell>
          <cell r="C3454">
            <v>3063</v>
          </cell>
          <cell r="D3454">
            <v>41866</v>
          </cell>
          <cell r="E3454" t="str">
            <v>Melilotus sulcatus Desf.</v>
          </cell>
        </row>
        <row r="3455">
          <cell r="A3455" t="str">
            <v>esp</v>
          </cell>
          <cell r="B3455" t="str">
            <v>08/4.0.1</v>
          </cell>
          <cell r="C3455">
            <v>7004</v>
          </cell>
          <cell r="D3455">
            <v>42557</v>
          </cell>
          <cell r="E3455" t="str">
            <v>Milium montianum Parl.</v>
          </cell>
        </row>
        <row r="3456">
          <cell r="A3456" t="str">
            <v>esp</v>
          </cell>
          <cell r="B3456" t="str">
            <v>08/4.0.1</v>
          </cell>
          <cell r="C3456">
            <v>7003</v>
          </cell>
          <cell r="D3456">
            <v>42574</v>
          </cell>
          <cell r="E3456" t="str">
            <v>Milium vernale M.Bieb.</v>
          </cell>
        </row>
        <row r="3457">
          <cell r="A3457" t="str">
            <v>subsp</v>
          </cell>
          <cell r="B3457" t="str">
            <v>08/4.0.1</v>
          </cell>
          <cell r="C3457">
            <v>30622</v>
          </cell>
          <cell r="D3457">
            <v>75666</v>
          </cell>
          <cell r="E3457" t="str">
            <v>Milium vernale M.Bieb. subsp. vernale</v>
          </cell>
        </row>
        <row r="3458">
          <cell r="A3458" t="str">
            <v>subsp</v>
          </cell>
          <cell r="B3458" t="str">
            <v>08/4.0.1</v>
          </cell>
          <cell r="C3458">
            <v>12690</v>
          </cell>
          <cell r="D3458">
            <v>42578</v>
          </cell>
          <cell r="E3458" t="str">
            <v>Milium vernale subsp. sarniense D.C.McClint.</v>
          </cell>
        </row>
        <row r="3459">
          <cell r="A3459" t="str">
            <v>subsp</v>
          </cell>
          <cell r="B3459" t="str">
            <v>08/4.0.1</v>
          </cell>
          <cell r="C3459">
            <v>7005</v>
          </cell>
          <cell r="D3459">
            <v>42577</v>
          </cell>
          <cell r="E3459" t="str">
            <v>Milium vernale subsp. scabrum (Rich.) K.Richt.</v>
          </cell>
        </row>
        <row r="3460">
          <cell r="A3460" t="str">
            <v>esp</v>
          </cell>
          <cell r="B3460" t="str">
            <v>08/4.0.1</v>
          </cell>
          <cell r="C3460">
            <v>2110</v>
          </cell>
          <cell r="D3460">
            <v>42623</v>
          </cell>
          <cell r="E3460" t="str">
            <v>Minuartia funkii (Jord.) Graebn.</v>
          </cell>
        </row>
        <row r="3461">
          <cell r="A3461" t="str">
            <v>esp</v>
          </cell>
          <cell r="B3461" t="str">
            <v>08/4.0.1</v>
          </cell>
          <cell r="C3461">
            <v>1428</v>
          </cell>
          <cell r="D3461">
            <v>43899</v>
          </cell>
          <cell r="E3461" t="str">
            <v>Neatostema apulum (L.) I.M.Johnst.</v>
          </cell>
        </row>
        <row r="3462">
          <cell r="A3462" t="str">
            <v>esp</v>
          </cell>
          <cell r="B3462" t="str">
            <v>08/4.0.1</v>
          </cell>
          <cell r="C3462">
            <v>3077</v>
          </cell>
          <cell r="D3462">
            <v>44771</v>
          </cell>
          <cell r="E3462" t="str">
            <v>Ononis alopecuroides L.</v>
          </cell>
        </row>
        <row r="3463">
          <cell r="A3463" t="str">
            <v>subsp</v>
          </cell>
          <cell r="B3463" t="str">
            <v>08/4.0.1</v>
          </cell>
          <cell r="C3463">
            <v>12812</v>
          </cell>
          <cell r="D3463">
            <v>44772</v>
          </cell>
          <cell r="E3463" t="str">
            <v>Ononis alopecuroides L. subsp. alopecuroides</v>
          </cell>
        </row>
        <row r="3464">
          <cell r="A3464" t="str">
            <v>subsp</v>
          </cell>
          <cell r="B3464" t="str">
            <v>08/4.0.1</v>
          </cell>
          <cell r="C3464">
            <v>3078</v>
          </cell>
          <cell r="D3464">
            <v>44773</v>
          </cell>
          <cell r="E3464" t="str">
            <v>Ononis alopecuroides subsp. exalopecuroides (G.López) Greuter &amp; Burdet</v>
          </cell>
        </row>
        <row r="3465">
          <cell r="A3465" t="str">
            <v>esp</v>
          </cell>
          <cell r="B3465" t="str">
            <v>08/4.0.1</v>
          </cell>
          <cell r="C3465">
            <v>3091</v>
          </cell>
          <cell r="D3465">
            <v>44868</v>
          </cell>
          <cell r="E3465" t="str">
            <v>Ononis reclinata L.</v>
          </cell>
        </row>
        <row r="3466">
          <cell r="A3466" t="str">
            <v>esp</v>
          </cell>
          <cell r="B3466" t="str">
            <v>08/4.0.1</v>
          </cell>
          <cell r="C3466">
            <v>5409</v>
          </cell>
          <cell r="D3466">
            <v>47913</v>
          </cell>
          <cell r="E3466" t="str">
            <v>Parentucellia latifolia (L.) Caruel</v>
          </cell>
        </row>
        <row r="3467">
          <cell r="A3467" t="str">
            <v>esp</v>
          </cell>
          <cell r="B3467" t="str">
            <v>08/4.0.1</v>
          </cell>
          <cell r="C3467">
            <v>4077</v>
          </cell>
          <cell r="D3467">
            <v>49827</v>
          </cell>
          <cell r="E3467" t="str">
            <v>Plantago afra L.</v>
          </cell>
        </row>
        <row r="3468">
          <cell r="A3468" t="str">
            <v>esp</v>
          </cell>
          <cell r="B3468" t="str">
            <v>08/4.0.1</v>
          </cell>
          <cell r="C3468">
            <v>4198</v>
          </cell>
          <cell r="D3468">
            <v>51209</v>
          </cell>
          <cell r="E3468" t="str">
            <v>Polygala monspeliaca L.</v>
          </cell>
        </row>
        <row r="3469">
          <cell r="A3469" t="str">
            <v>esp</v>
          </cell>
          <cell r="B3469" t="str">
            <v>08/4.0.1</v>
          </cell>
          <cell r="C3469">
            <v>7160</v>
          </cell>
          <cell r="D3469">
            <v>119166</v>
          </cell>
          <cell r="E3469" t="str">
            <v>Stipella capensis (Thunb.) Röser &amp; Hamasha</v>
          </cell>
        </row>
        <row r="3470">
          <cell r="A3470" t="str">
            <v>esp</v>
          </cell>
          <cell r="B3470" t="str">
            <v>08/4.0.1</v>
          </cell>
          <cell r="C3470">
            <v>5190</v>
          </cell>
          <cell r="D3470">
            <v>67817</v>
          </cell>
          <cell r="E3470" t="str">
            <v>Thesium humile Vahl</v>
          </cell>
        </row>
        <row r="3471">
          <cell r="A3471" t="str">
            <v>esp</v>
          </cell>
          <cell r="B3471" t="str">
            <v>08/4.0.1</v>
          </cell>
          <cell r="C3471">
            <v>3137</v>
          </cell>
          <cell r="D3471">
            <v>68979</v>
          </cell>
          <cell r="E3471" t="str">
            <v>Trifolium angulatum Waldst. &amp; Kit.</v>
          </cell>
        </row>
        <row r="3472">
          <cell r="A3472" t="str">
            <v>esp</v>
          </cell>
          <cell r="B3472" t="str">
            <v>08/4.0.1</v>
          </cell>
          <cell r="C3472">
            <v>3138</v>
          </cell>
          <cell r="D3472">
            <v>68980</v>
          </cell>
          <cell r="E3472" t="str">
            <v xml:space="preserve">Trifolium angustifolium L. </v>
          </cell>
        </row>
        <row r="3473">
          <cell r="A3473" t="str">
            <v>esp</v>
          </cell>
          <cell r="B3473" t="str">
            <v>08/4.0.1</v>
          </cell>
          <cell r="C3473">
            <v>14839</v>
          </cell>
          <cell r="D3473">
            <v>69418</v>
          </cell>
          <cell r="E3473" t="str">
            <v xml:space="preserve">Trifolium stellatum L. </v>
          </cell>
        </row>
        <row r="3474">
          <cell r="A3474" t="str">
            <v>var</v>
          </cell>
          <cell r="B3474" t="str">
            <v>08/4.0.1</v>
          </cell>
          <cell r="C3474">
            <v>3200</v>
          </cell>
          <cell r="D3474">
            <v>69424</v>
          </cell>
          <cell r="E3474" t="str">
            <v>Trifolium stellatum L. var. stellatum</v>
          </cell>
        </row>
        <row r="3475">
          <cell r="A3475" t="str">
            <v>var</v>
          </cell>
          <cell r="B3475" t="str">
            <v>08/4.0.1</v>
          </cell>
          <cell r="C3475">
            <v>7793</v>
          </cell>
          <cell r="D3475">
            <v>69423</v>
          </cell>
          <cell r="E3475" t="str">
            <v>Trifolium stellatum var. longiflorum Griseb.</v>
          </cell>
        </row>
        <row r="3476">
          <cell r="A3476" t="str">
            <v>esp</v>
          </cell>
          <cell r="B3476" t="str">
            <v>08/4.0.1</v>
          </cell>
          <cell r="C3476">
            <v>5713</v>
          </cell>
          <cell r="D3476">
            <v>71030</v>
          </cell>
          <cell r="E3476" t="str">
            <v>Verbena supina L.</v>
          </cell>
        </row>
        <row r="3477">
          <cell r="A3477" t="str">
            <v>esp</v>
          </cell>
          <cell r="B3477" t="str">
            <v>08/4.0.1</v>
          </cell>
          <cell r="C3477">
            <v>14931</v>
          </cell>
          <cell r="D3477">
            <v>72845</v>
          </cell>
          <cell r="E3477" t="str">
            <v>Vulpia ciliata Dumort.</v>
          </cell>
        </row>
        <row r="3478">
          <cell r="A3478" t="str">
            <v>subsp</v>
          </cell>
          <cell r="B3478" t="str">
            <v>08/4.0.1</v>
          </cell>
          <cell r="C3478">
            <v>14932</v>
          </cell>
          <cell r="D3478">
            <v>72848</v>
          </cell>
          <cell r="E3478" t="str">
            <v>Vulpia ciliata Dumort. subsp. ciliata</v>
          </cell>
        </row>
        <row r="3479">
          <cell r="A3479" t="str">
            <v>var</v>
          </cell>
          <cell r="B3479" t="str">
            <v>08/4.0.1</v>
          </cell>
          <cell r="C3479">
            <v>7197</v>
          </cell>
          <cell r="D3479">
            <v>72849</v>
          </cell>
          <cell r="E3479" t="str">
            <v>Vulpia ciliata Dumort. subsp. ciliata var. ciliata</v>
          </cell>
        </row>
        <row r="3480">
          <cell r="A3480" t="str">
            <v>esp</v>
          </cell>
          <cell r="B3480" t="str">
            <v>08/4.0.1</v>
          </cell>
          <cell r="C3480">
            <v>1301</v>
          </cell>
          <cell r="D3480">
            <v>73082</v>
          </cell>
          <cell r="E3480" t="str">
            <v>Xeranthemum inapertum (L.) Mill.</v>
          </cell>
        </row>
        <row r="3481">
          <cell r="A3481" t="str">
            <v>esp</v>
          </cell>
          <cell r="B3481" t="str">
            <v>08/4.0.1.0.1</v>
          </cell>
          <cell r="C3481">
            <v>30170</v>
          </cell>
          <cell r="D3481">
            <v>80083</v>
          </cell>
          <cell r="E3481" t="str">
            <v>Anthyllis circinnata (L.) D.D.Sokoloff</v>
          </cell>
        </row>
        <row r="3482">
          <cell r="A3482" t="str">
            <v>esp</v>
          </cell>
          <cell r="B3482" t="str">
            <v>08/4.0.1.0.1</v>
          </cell>
          <cell r="C3482">
            <v>29986</v>
          </cell>
          <cell r="D3482">
            <v>74994</v>
          </cell>
          <cell r="E3482" t="str">
            <v>Bellis annua L.</v>
          </cell>
        </row>
        <row r="3483">
          <cell r="A3483" t="str">
            <v>esp</v>
          </cell>
          <cell r="B3483" t="str">
            <v>08/4.0.1.0.1</v>
          </cell>
          <cell r="C3483">
            <v>6772</v>
          </cell>
          <cell r="D3483">
            <v>14801</v>
          </cell>
          <cell r="E3483" t="str">
            <v>Catapodium marinum (L.) C.E.Hubb.</v>
          </cell>
        </row>
        <row r="3484">
          <cell r="A3484" t="str">
            <v>esp</v>
          </cell>
          <cell r="B3484" t="str">
            <v>08/4.0.1.0.1</v>
          </cell>
          <cell r="C3484">
            <v>1369</v>
          </cell>
          <cell r="D3484">
            <v>23498</v>
          </cell>
          <cell r="E3484" t="str">
            <v>Echium calycinum Viv.</v>
          </cell>
        </row>
        <row r="3485">
          <cell r="A3485" t="str">
            <v>var</v>
          </cell>
          <cell r="B3485" t="str">
            <v>08/4.0.1.0.1</v>
          </cell>
          <cell r="C3485">
            <v>3399</v>
          </cell>
          <cell r="D3485">
            <v>25075</v>
          </cell>
          <cell r="E3485" t="str">
            <v>Erodium cicutarium subsp. cicutarium var. arenarium (Jord.) Rouy</v>
          </cell>
        </row>
        <row r="3486">
          <cell r="A3486" t="str">
            <v>esp</v>
          </cell>
          <cell r="B3486" t="str">
            <v>08/4.0.1.0.1</v>
          </cell>
          <cell r="C3486">
            <v>30106</v>
          </cell>
          <cell r="D3486">
            <v>75114</v>
          </cell>
          <cell r="E3486" t="str">
            <v xml:space="preserve">Erodium laciniatum (Cav.) Willd. </v>
          </cell>
        </row>
        <row r="3487">
          <cell r="A3487" t="str">
            <v>esp</v>
          </cell>
          <cell r="B3487" t="str">
            <v>08/4.0.1.0.1</v>
          </cell>
          <cell r="C3487">
            <v>3415</v>
          </cell>
          <cell r="D3487">
            <v>25143</v>
          </cell>
          <cell r="E3487" t="str">
            <v>Erodium salzmannii Delile</v>
          </cell>
        </row>
        <row r="3488">
          <cell r="A3488" t="str">
            <v>esp</v>
          </cell>
          <cell r="B3488" t="str">
            <v>08/4.0.1.0.1</v>
          </cell>
          <cell r="C3488">
            <v>31446</v>
          </cell>
          <cell r="D3488">
            <v>78147</v>
          </cell>
          <cell r="E3488" t="str">
            <v>Maillea crypsoides Boiss.</v>
          </cell>
        </row>
        <row r="3489">
          <cell r="A3489" t="str">
            <v>esp</v>
          </cell>
          <cell r="B3489" t="str">
            <v>08/4.0.1.0.1</v>
          </cell>
          <cell r="C3489">
            <v>12599</v>
          </cell>
          <cell r="D3489">
            <v>40720</v>
          </cell>
          <cell r="E3489" t="str">
            <v xml:space="preserve">Malcolmia triloba (L.) Spreng. </v>
          </cell>
        </row>
        <row r="3490">
          <cell r="A3490" t="str">
            <v>esp</v>
          </cell>
          <cell r="B3490" t="str">
            <v>08/4.0.1.0.1</v>
          </cell>
          <cell r="C3490">
            <v>7011</v>
          </cell>
          <cell r="D3490">
            <v>43732</v>
          </cell>
          <cell r="E3490" t="str">
            <v>Narduroides salzmannii (Boiss.) Rouy</v>
          </cell>
        </row>
        <row r="3491">
          <cell r="A3491" t="str">
            <v>esp</v>
          </cell>
          <cell r="B3491" t="str">
            <v>08/4.0.1.0.1</v>
          </cell>
          <cell r="C3491">
            <v>2223</v>
          </cell>
          <cell r="D3491">
            <v>64238</v>
          </cell>
          <cell r="E3491" t="str">
            <v>Silene neglecta Ten.</v>
          </cell>
        </row>
        <row r="3492">
          <cell r="A3492" t="str">
            <v>esp</v>
          </cell>
          <cell r="B3492" t="str">
            <v>08/4.0.1.0.1</v>
          </cell>
          <cell r="C3492">
            <v>2236</v>
          </cell>
          <cell r="D3492">
            <v>64303</v>
          </cell>
          <cell r="E3492" t="str">
            <v>Silene pendula L.</v>
          </cell>
        </row>
        <row r="3493">
          <cell r="A3493" t="str">
            <v>esp</v>
          </cell>
          <cell r="B3493" t="str">
            <v>08/4.0.1.0.1</v>
          </cell>
          <cell r="C3493">
            <v>5738</v>
          </cell>
          <cell r="D3493">
            <v>72296</v>
          </cell>
          <cell r="E3493" t="str">
            <v>Viola hymettia Boiss. &amp; Heldr.</v>
          </cell>
        </row>
        <row r="3494">
          <cell r="A3494" t="str">
            <v>esp</v>
          </cell>
          <cell r="B3494" t="str">
            <v>08/4.0.1.0.2</v>
          </cell>
          <cell r="C3494">
            <v>6580</v>
          </cell>
          <cell r="D3494">
            <v>939</v>
          </cell>
          <cell r="E3494" t="str">
            <v>Aegilops geniculata Roth</v>
          </cell>
        </row>
        <row r="3495">
          <cell r="A3495" t="str">
            <v>esp</v>
          </cell>
          <cell r="B3495" t="str">
            <v>08/4.0.1.0.2</v>
          </cell>
          <cell r="C3495">
            <v>8338</v>
          </cell>
          <cell r="D3495">
            <v>5604</v>
          </cell>
          <cell r="E3495" t="str">
            <v>Aphanes cornucopioides Lag.</v>
          </cell>
        </row>
        <row r="3496">
          <cell r="A3496" t="str">
            <v>esp</v>
          </cell>
          <cell r="B3496" t="str">
            <v>08/4.0.1.0.2</v>
          </cell>
          <cell r="C3496">
            <v>4701</v>
          </cell>
          <cell r="D3496">
            <v>5607</v>
          </cell>
          <cell r="E3496" t="str">
            <v>Aphanes floribunda (Murb.) Rothm.</v>
          </cell>
        </row>
        <row r="3497">
          <cell r="A3497" t="str">
            <v>esp</v>
          </cell>
          <cell r="B3497" t="str">
            <v>08/4.0.1.0.2</v>
          </cell>
          <cell r="C3497">
            <v>510</v>
          </cell>
          <cell r="D3497">
            <v>9938</v>
          </cell>
          <cell r="E3497" t="str">
            <v>Bombycilaena discolor (Pers.) Laínz</v>
          </cell>
        </row>
        <row r="3498">
          <cell r="A3498" t="str">
            <v>esp</v>
          </cell>
          <cell r="B3498" t="str">
            <v>08/4.0.1.0.2</v>
          </cell>
          <cell r="C3498">
            <v>2856</v>
          </cell>
          <cell r="D3498">
            <v>19003</v>
          </cell>
          <cell r="E3498" t="str">
            <v>Coronilla scorpioides (L.) W.D.J.Koch</v>
          </cell>
        </row>
        <row r="3499">
          <cell r="A3499" t="str">
            <v>esp</v>
          </cell>
          <cell r="B3499" t="str">
            <v>08/4.0.1.0.2</v>
          </cell>
          <cell r="C3499">
            <v>6783</v>
          </cell>
          <cell r="D3499">
            <v>23362</v>
          </cell>
          <cell r="E3499" t="str">
            <v>Echinaria capitata (L.) Desf.</v>
          </cell>
        </row>
        <row r="3500">
          <cell r="A3500" t="str">
            <v>esp</v>
          </cell>
          <cell r="B3500" t="str">
            <v>08/4.0.1.0.2</v>
          </cell>
          <cell r="C3500">
            <v>2931</v>
          </cell>
          <cell r="D3500">
            <v>32065</v>
          </cell>
          <cell r="E3500" t="str">
            <v>Hippocrepis biflora Spreng.</v>
          </cell>
        </row>
        <row r="3501">
          <cell r="A3501" t="str">
            <v>esp</v>
          </cell>
          <cell r="B3501" t="str">
            <v>08/4.0.1.0.2</v>
          </cell>
          <cell r="C3501">
            <v>5365</v>
          </cell>
          <cell r="D3501">
            <v>39247</v>
          </cell>
          <cell r="E3501" t="str">
            <v>Linaria micrantha (Cav.) Hoffmanns. &amp; Link</v>
          </cell>
        </row>
        <row r="3502">
          <cell r="A3502" t="str">
            <v>esp</v>
          </cell>
          <cell r="B3502" t="str">
            <v>08/4.0.1.0.2</v>
          </cell>
          <cell r="C3502">
            <v>3772</v>
          </cell>
          <cell r="D3502">
            <v>39485</v>
          </cell>
          <cell r="E3502" t="str">
            <v>Linum trigynum L.</v>
          </cell>
        </row>
        <row r="3503">
          <cell r="A3503" t="str">
            <v>esp</v>
          </cell>
          <cell r="B3503" t="str">
            <v>08/4.0.1.0.2</v>
          </cell>
          <cell r="C3503">
            <v>3089</v>
          </cell>
          <cell r="D3503">
            <v>44860</v>
          </cell>
          <cell r="E3503" t="str">
            <v>Ononis pubescens L.</v>
          </cell>
        </row>
        <row r="3504">
          <cell r="A3504" t="str">
            <v>esp</v>
          </cell>
          <cell r="B3504" t="str">
            <v>08/4.0.1.0.2</v>
          </cell>
          <cell r="C3504">
            <v>4092</v>
          </cell>
          <cell r="D3504">
            <v>49938</v>
          </cell>
          <cell r="E3504" t="str">
            <v xml:space="preserve">Plantago lagopus L. </v>
          </cell>
        </row>
        <row r="3505">
          <cell r="A3505" t="str">
            <v>var</v>
          </cell>
          <cell r="B3505" t="str">
            <v>08/4.0.1.0.2</v>
          </cell>
          <cell r="C3505">
            <v>13298</v>
          </cell>
          <cell r="D3505">
            <v>49944</v>
          </cell>
          <cell r="E3505" t="str">
            <v>Plantago lagopus L. var. lagopus</v>
          </cell>
        </row>
        <row r="3506">
          <cell r="A3506" t="str">
            <v>var</v>
          </cell>
          <cell r="B3506" t="str">
            <v>08/4.0.1.0.2</v>
          </cell>
          <cell r="C3506">
            <v>4093</v>
          </cell>
          <cell r="D3506">
            <v>49941</v>
          </cell>
          <cell r="E3506" t="str">
            <v>Plantago lagopus var. cylindrica Boiss.</v>
          </cell>
        </row>
        <row r="3507">
          <cell r="A3507" t="str">
            <v>esp</v>
          </cell>
          <cell r="B3507" t="str">
            <v>08/4.0.1.0.2</v>
          </cell>
          <cell r="C3507">
            <v>7117</v>
          </cell>
          <cell r="D3507">
            <v>57834</v>
          </cell>
          <cell r="E3507" t="str">
            <v>Rostraria cristata (L.) Tzvelev</v>
          </cell>
        </row>
        <row r="3508">
          <cell r="A3508" t="str">
            <v>var</v>
          </cell>
          <cell r="B3508" t="str">
            <v>08/4.0.1.0.2</v>
          </cell>
          <cell r="C3508">
            <v>13963</v>
          </cell>
          <cell r="D3508">
            <v>57835</v>
          </cell>
          <cell r="E3508" t="str">
            <v>Rostraria cristata (L.) Tzvelev var. cristata</v>
          </cell>
        </row>
        <row r="3509">
          <cell r="A3509" t="str">
            <v>var</v>
          </cell>
          <cell r="B3509" t="str">
            <v>08/4.0.1.0.2</v>
          </cell>
          <cell r="C3509">
            <v>13964</v>
          </cell>
          <cell r="D3509">
            <v>57836</v>
          </cell>
          <cell r="E3509" t="str">
            <v>Rostraria cristata var. glabriflora (Trautv.) Dogan</v>
          </cell>
        </row>
        <row r="3510">
          <cell r="A3510" t="str">
            <v>esp</v>
          </cell>
          <cell r="B3510" t="str">
            <v>08/4.0.1.0.2</v>
          </cell>
          <cell r="C3510">
            <v>14398</v>
          </cell>
          <cell r="D3510">
            <v>61857</v>
          </cell>
          <cell r="E3510" t="str">
            <v>Scorpiurus muricatus L.</v>
          </cell>
        </row>
        <row r="3511">
          <cell r="A3511" t="str">
            <v>esp</v>
          </cell>
          <cell r="B3511" t="str">
            <v>08/4.0.1.0.2</v>
          </cell>
          <cell r="C3511">
            <v>3127</v>
          </cell>
          <cell r="D3511">
            <v>61862</v>
          </cell>
          <cell r="E3511" t="str">
            <v>Scorpiurus subvillosus L.</v>
          </cell>
        </row>
        <row r="3512">
          <cell r="A3512" t="str">
            <v>esp</v>
          </cell>
          <cell r="B3512" t="str">
            <v>08/4.0.1.0.2</v>
          </cell>
          <cell r="C3512">
            <v>30851</v>
          </cell>
          <cell r="D3512">
            <v>76153</v>
          </cell>
          <cell r="E3512" t="str">
            <v>Scorpiurus sulcatus L.</v>
          </cell>
        </row>
        <row r="3513">
          <cell r="A3513" t="str">
            <v>esp</v>
          </cell>
          <cell r="B3513" t="str">
            <v>08/4.0.1.0.2</v>
          </cell>
          <cell r="C3513">
            <v>30363</v>
          </cell>
          <cell r="D3513">
            <v>75371</v>
          </cell>
          <cell r="E3513" t="str">
            <v xml:space="preserve">Sideritis montana L. </v>
          </cell>
        </row>
        <row r="3514">
          <cell r="A3514" t="str">
            <v>subsp(uni)</v>
          </cell>
          <cell r="B3514" t="str">
            <v>08/4.0.1.0.2</v>
          </cell>
          <cell r="C3514">
            <v>3668</v>
          </cell>
          <cell r="D3514">
            <v>63865</v>
          </cell>
          <cell r="E3514" t="str">
            <v>Sideritis montana L. subsp. montana</v>
          </cell>
        </row>
        <row r="3515">
          <cell r="A3515" t="str">
            <v>esp</v>
          </cell>
          <cell r="B3515" t="str">
            <v>08/4.0.1.0.2</v>
          </cell>
          <cell r="C3515">
            <v>2297</v>
          </cell>
          <cell r="D3515">
            <v>70715</v>
          </cell>
          <cell r="E3515" t="str">
            <v>Velezia rigida Loefl. ex L.</v>
          </cell>
        </row>
        <row r="3516">
          <cell r="A3516" t="str">
            <v>hyb</v>
          </cell>
          <cell r="B3516" t="str">
            <v>08/4.0.1.0.2</v>
          </cell>
          <cell r="C3516">
            <v>8206</v>
          </cell>
          <cell r="D3516">
            <v>1027</v>
          </cell>
          <cell r="E3516" t="str">
            <v>x Aegilotriticum triticoides (Req. ex Bertol.) A.Camus [Aegilops ovata L. x Triticum aestivum L.]</v>
          </cell>
        </row>
        <row r="3517">
          <cell r="A3517" t="str">
            <v>esp</v>
          </cell>
          <cell r="B3517" t="str">
            <v>08/4.0.2</v>
          </cell>
          <cell r="C3517">
            <v>1471</v>
          </cell>
          <cell r="D3517">
            <v>3783</v>
          </cell>
          <cell r="E3517" t="str">
            <v>Alyssum alyssoides (L.) L.</v>
          </cell>
        </row>
        <row r="3518">
          <cell r="A3518" t="str">
            <v>esp</v>
          </cell>
          <cell r="B3518" t="str">
            <v>08/4.0.2</v>
          </cell>
          <cell r="C3518">
            <v>8384</v>
          </cell>
          <cell r="D3518">
            <v>3773</v>
          </cell>
          <cell r="E3518" t="str">
            <v>Alyssum linifolium Stephan ex Willd.</v>
          </cell>
        </row>
        <row r="3519">
          <cell r="A3519" t="str">
            <v>esp</v>
          </cell>
          <cell r="B3519" t="str">
            <v>08/4.0.2</v>
          </cell>
          <cell r="C3519">
            <v>8019</v>
          </cell>
          <cell r="D3519">
            <v>3774</v>
          </cell>
          <cell r="E3519" t="str">
            <v>Alyssum scutigerum Durieu</v>
          </cell>
        </row>
        <row r="3520">
          <cell r="A3520" t="str">
            <v>esp</v>
          </cell>
          <cell r="B3520" t="str">
            <v>08/4.0.2</v>
          </cell>
          <cell r="C3520">
            <v>29945</v>
          </cell>
          <cell r="D3520">
            <v>74953</v>
          </cell>
          <cell r="E3520" t="str">
            <v>Alyssum simplex Rudolfi</v>
          </cell>
        </row>
        <row r="3521">
          <cell r="A3521" t="str">
            <v>esp</v>
          </cell>
          <cell r="B3521" t="str">
            <v>08/4.0.2</v>
          </cell>
          <cell r="C3521">
            <v>4318</v>
          </cell>
          <cell r="D3521">
            <v>4613</v>
          </cell>
          <cell r="E3521" t="str">
            <v>Androsace chaixii Gren.</v>
          </cell>
        </row>
        <row r="3522">
          <cell r="A3522" t="str">
            <v>subsp</v>
          </cell>
          <cell r="B3522" t="str">
            <v>08/4.0.2</v>
          </cell>
          <cell r="C3522">
            <v>4324</v>
          </cell>
          <cell r="D3522">
            <v>4623</v>
          </cell>
          <cell r="E3522" t="str">
            <v>Androsace elongata subsp. breistrofferi (Charpin &amp; Greuter) Molero &amp; P.Monts.</v>
          </cell>
        </row>
        <row r="3523">
          <cell r="A3523" t="str">
            <v>subsp</v>
          </cell>
          <cell r="B3523" t="str">
            <v>08/4.0.2</v>
          </cell>
          <cell r="C3523">
            <v>2790</v>
          </cell>
          <cell r="D3523">
            <v>5393</v>
          </cell>
          <cell r="E3523" t="str">
            <v>Anthyllis vulneraria subsp. rubriflora Arcang.</v>
          </cell>
        </row>
        <row r="3524">
          <cell r="A3524" t="str">
            <v>esp</v>
          </cell>
          <cell r="B3524" t="str">
            <v>08/4.0.2</v>
          </cell>
          <cell r="C3524">
            <v>1983</v>
          </cell>
          <cell r="D3524">
            <v>6182</v>
          </cell>
          <cell r="E3524" t="str">
            <v>Arenaria controversa Boiss.</v>
          </cell>
        </row>
        <row r="3525">
          <cell r="A3525" t="str">
            <v>esp</v>
          </cell>
          <cell r="B3525" t="str">
            <v>08/4.0.2</v>
          </cell>
          <cell r="C3525">
            <v>29961</v>
          </cell>
          <cell r="D3525">
            <v>74969</v>
          </cell>
          <cell r="E3525" t="str">
            <v xml:space="preserve">Arenaria modesta Dufour </v>
          </cell>
        </row>
        <row r="3526">
          <cell r="A3526" t="str">
            <v>subsp(uni)</v>
          </cell>
          <cell r="B3526" t="str">
            <v>08/4.0.2</v>
          </cell>
          <cell r="C3526">
            <v>1991</v>
          </cell>
          <cell r="D3526">
            <v>6250</v>
          </cell>
          <cell r="E3526" t="str">
            <v>Arenaria modesta Dufour subsp. modesta</v>
          </cell>
        </row>
        <row r="3527">
          <cell r="A3527" t="str">
            <v>esp</v>
          </cell>
          <cell r="B3527" t="str">
            <v>08/4.0.2</v>
          </cell>
          <cell r="C3527">
            <v>2805</v>
          </cell>
          <cell r="D3527">
            <v>8042</v>
          </cell>
          <cell r="E3527" t="str">
            <v>Astragalus boeticus L.</v>
          </cell>
        </row>
        <row r="3528">
          <cell r="A3528" t="str">
            <v>esp</v>
          </cell>
          <cell r="B3528" t="str">
            <v>08/4.0.2</v>
          </cell>
          <cell r="C3528">
            <v>2810</v>
          </cell>
          <cell r="D3528">
            <v>8074</v>
          </cell>
          <cell r="E3528" t="str">
            <v>Astragalus echinatus Murray</v>
          </cell>
        </row>
        <row r="3529">
          <cell r="A3529" t="str">
            <v>esp</v>
          </cell>
          <cell r="B3529" t="str">
            <v>08/4.0.2</v>
          </cell>
          <cell r="C3529">
            <v>29977</v>
          </cell>
          <cell r="D3529">
            <v>74985</v>
          </cell>
          <cell r="E3529" t="str">
            <v>Astragalus epiglottis L.</v>
          </cell>
        </row>
        <row r="3530">
          <cell r="A3530" t="str">
            <v>subsp</v>
          </cell>
          <cell r="B3530" t="str">
            <v>08/4.0.2</v>
          </cell>
          <cell r="C3530">
            <v>2811</v>
          </cell>
          <cell r="D3530">
            <v>8075</v>
          </cell>
          <cell r="E3530" t="str">
            <v>Astragalus epiglottis L. subsp. epiglottis</v>
          </cell>
        </row>
        <row r="3531">
          <cell r="A3531" t="str">
            <v>esp</v>
          </cell>
          <cell r="B3531" t="str">
            <v>08/4.0.2</v>
          </cell>
          <cell r="C3531">
            <v>2830</v>
          </cell>
          <cell r="D3531">
            <v>8172</v>
          </cell>
          <cell r="E3531" t="str">
            <v>Astragalus stella Gouan</v>
          </cell>
        </row>
        <row r="3532">
          <cell r="A3532" t="str">
            <v>esp</v>
          </cell>
          <cell r="B3532" t="str">
            <v>08/4.0.2</v>
          </cell>
          <cell r="C3532">
            <v>6641</v>
          </cell>
          <cell r="D3532">
            <v>119119</v>
          </cell>
          <cell r="E3532" t="str">
            <v>Avellinia festucoides (Link) Valdés &amp; H.Scholz</v>
          </cell>
        </row>
        <row r="3533">
          <cell r="A3533" t="str">
            <v>esp</v>
          </cell>
          <cell r="B3533" t="str">
            <v>08/4.0.2</v>
          </cell>
          <cell r="C3533">
            <v>2325</v>
          </cell>
          <cell r="D3533">
            <v>9276</v>
          </cell>
          <cell r="E3533" t="str">
            <v>Bassia laniflora (S.G.Gmel.) A.J.Scott</v>
          </cell>
        </row>
        <row r="3534">
          <cell r="A3534" t="str">
            <v>esp</v>
          </cell>
          <cell r="B3534" t="str">
            <v>08/4.0.2</v>
          </cell>
          <cell r="C3534">
            <v>1519</v>
          </cell>
          <cell r="D3534">
            <v>9759</v>
          </cell>
          <cell r="E3534" t="str">
            <v>Biscutella auriculata L.</v>
          </cell>
        </row>
        <row r="3535">
          <cell r="A3535" t="str">
            <v>subsp</v>
          </cell>
          <cell r="B3535" t="str">
            <v>08/4.0.2</v>
          </cell>
          <cell r="C3535">
            <v>6699</v>
          </cell>
          <cell r="D3535">
            <v>10785</v>
          </cell>
          <cell r="E3535" t="str">
            <v>Bromus hordeaceus subsp. molliformis (J.Lloyd ex Godr.) Maire &amp; Weiller</v>
          </cell>
        </row>
        <row r="3536">
          <cell r="A3536" t="str">
            <v>esp</v>
          </cell>
          <cell r="B3536" t="str">
            <v>08/4.0.2</v>
          </cell>
          <cell r="C3536">
            <v>8856</v>
          </cell>
          <cell r="D3536">
            <v>103409</v>
          </cell>
          <cell r="E3536" t="str">
            <v>Bufonia macropetala Willk.</v>
          </cell>
        </row>
        <row r="3537">
          <cell r="A3537" t="str">
            <v>esp</v>
          </cell>
          <cell r="B3537" t="str">
            <v>08/4.0.2</v>
          </cell>
          <cell r="C3537">
            <v>1997</v>
          </cell>
          <cell r="D3537">
            <v>11353</v>
          </cell>
          <cell r="E3537" t="str">
            <v>Bufonia paniculata Dubois ex Delarbre</v>
          </cell>
        </row>
        <row r="3538">
          <cell r="A3538" t="str">
            <v>esp</v>
          </cell>
          <cell r="B3538" t="str">
            <v>08/4.0.2</v>
          </cell>
          <cell r="C3538">
            <v>1999</v>
          </cell>
          <cell r="D3538">
            <v>11357</v>
          </cell>
          <cell r="E3538" t="str">
            <v>Bufonia tenuifolia L.</v>
          </cell>
        </row>
        <row r="3539">
          <cell r="A3539" t="str">
            <v>esp</v>
          </cell>
          <cell r="B3539" t="str">
            <v>08/4.0.2</v>
          </cell>
          <cell r="C3539">
            <v>8864</v>
          </cell>
          <cell r="D3539">
            <v>11556</v>
          </cell>
          <cell r="E3539" t="str">
            <v>Bupleurum gerardi All.</v>
          </cell>
        </row>
        <row r="3540">
          <cell r="A3540" t="str">
            <v>esp</v>
          </cell>
          <cell r="B3540" t="str">
            <v>08/4.0.2</v>
          </cell>
          <cell r="C3540">
            <v>117</v>
          </cell>
          <cell r="D3540">
            <v>11596</v>
          </cell>
          <cell r="E3540" t="str">
            <v>Bupleurum odontites L.</v>
          </cell>
        </row>
        <row r="3541">
          <cell r="A3541" t="str">
            <v>esp</v>
          </cell>
          <cell r="B3541" t="str">
            <v>08/4.0.2</v>
          </cell>
          <cell r="C3541">
            <v>553</v>
          </cell>
          <cell r="D3541">
            <v>14591</v>
          </cell>
          <cell r="E3541" t="str">
            <v>Carlina lanata L.</v>
          </cell>
        </row>
        <row r="3542">
          <cell r="A3542" t="str">
            <v>esp</v>
          </cell>
          <cell r="B3542" t="str">
            <v>08/4.0.2</v>
          </cell>
          <cell r="C3542">
            <v>601</v>
          </cell>
          <cell r="D3542">
            <v>15291</v>
          </cell>
          <cell r="E3542" t="str">
            <v>Centaurea melitensis L.</v>
          </cell>
        </row>
        <row r="3543">
          <cell r="A3543" t="str">
            <v>esp</v>
          </cell>
          <cell r="B3543" t="str">
            <v>08/4.0.2</v>
          </cell>
          <cell r="C3543">
            <v>2031</v>
          </cell>
          <cell r="D3543">
            <v>15951</v>
          </cell>
          <cell r="E3543" t="str">
            <v xml:space="preserve">Cerastium pumilum Curtis </v>
          </cell>
        </row>
        <row r="3544">
          <cell r="A3544" t="str">
            <v>var</v>
          </cell>
          <cell r="B3544" t="str">
            <v>08/4.0.2</v>
          </cell>
          <cell r="C3544">
            <v>30645</v>
          </cell>
          <cell r="D3544">
            <v>75689</v>
          </cell>
          <cell r="E3544" t="str">
            <v>Cerastium pumilum Curtis var. pumilum</v>
          </cell>
        </row>
        <row r="3545">
          <cell r="A3545" t="str">
            <v>esp</v>
          </cell>
          <cell r="B3545" t="str">
            <v>08/4.0.2</v>
          </cell>
          <cell r="C3545">
            <v>2033</v>
          </cell>
          <cell r="D3545">
            <v>15971</v>
          </cell>
          <cell r="E3545" t="str">
            <v>Cerastium ramosissimum Boiss.</v>
          </cell>
        </row>
        <row r="3546">
          <cell r="A3546" t="str">
            <v>var</v>
          </cell>
          <cell r="B3546" t="str">
            <v>08/4.0.2</v>
          </cell>
          <cell r="C3546">
            <v>2008</v>
          </cell>
          <cell r="D3546">
            <v>119249</v>
          </cell>
          <cell r="E3546" t="str">
            <v>Cerastium semidecandrum var. balearicum (F.Herm.) B.Bock [ - ] comb. nov. prop.</v>
          </cell>
        </row>
        <row r="3547">
          <cell r="A3547" t="str">
            <v>var</v>
          </cell>
          <cell r="B3547" t="str">
            <v>08/4.0.2</v>
          </cell>
          <cell r="C3547">
            <v>2030</v>
          </cell>
          <cell r="D3547">
            <v>119248</v>
          </cell>
          <cell r="E3547" t="str">
            <v>Cerastium semidecandrum var. pentandrum (L.) B.Bock</v>
          </cell>
        </row>
        <row r="3548">
          <cell r="A3548" t="str">
            <v>esp</v>
          </cell>
          <cell r="B3548" t="str">
            <v>08/4.0.2</v>
          </cell>
          <cell r="C3548">
            <v>2035</v>
          </cell>
          <cell r="D3548">
            <v>16002</v>
          </cell>
          <cell r="E3548" t="str">
            <v>Cerastium siculum Guss.</v>
          </cell>
        </row>
        <row r="3549">
          <cell r="A3549" t="str">
            <v>esp</v>
          </cell>
          <cell r="B3549" t="str">
            <v>08/4.0.2</v>
          </cell>
          <cell r="C3549">
            <v>30041</v>
          </cell>
          <cell r="D3549">
            <v>75049</v>
          </cell>
          <cell r="E3549" t="str">
            <v xml:space="preserve">Chaenorrhinum rubrifolium (Robill. &amp; Castagne ex DC.) Fourr. </v>
          </cell>
        </row>
        <row r="3550">
          <cell r="A3550" t="str">
            <v>subsp(uni)</v>
          </cell>
          <cell r="B3550" t="str">
            <v>08/4.0.2</v>
          </cell>
          <cell r="C3550">
            <v>5315</v>
          </cell>
          <cell r="D3550">
            <v>16299</v>
          </cell>
          <cell r="E3550" t="str">
            <v>Chaenorrhinum rubrifolium (Robill. &amp; Castagne ex DC.) Fourr. subsp. rubrifolium</v>
          </cell>
        </row>
        <row r="3551">
          <cell r="A3551" t="str">
            <v>esp</v>
          </cell>
          <cell r="B3551" t="str">
            <v>08/4.0.2</v>
          </cell>
          <cell r="C3551">
            <v>8531</v>
          </cell>
          <cell r="D3551">
            <v>18249</v>
          </cell>
          <cell r="E3551" t="str">
            <v>Clinopodium acinos (L.) Kuntze</v>
          </cell>
        </row>
        <row r="3552">
          <cell r="A3552" t="str">
            <v>subsp</v>
          </cell>
          <cell r="B3552" t="str">
            <v>08/4.0.2</v>
          </cell>
          <cell r="C3552">
            <v>3511</v>
          </cell>
          <cell r="D3552">
            <v>101454</v>
          </cell>
          <cell r="E3552" t="str">
            <v>Clinopodium acinos (L.) Kuntze subsp. acinos</v>
          </cell>
        </row>
        <row r="3553">
          <cell r="A3553" t="str">
            <v>esp</v>
          </cell>
          <cell r="B3553" t="str">
            <v>08/4.0.2</v>
          </cell>
          <cell r="C3553">
            <v>30959</v>
          </cell>
          <cell r="D3553">
            <v>76495</v>
          </cell>
          <cell r="E3553" t="str">
            <v>Coronilla cretica L.</v>
          </cell>
        </row>
        <row r="3554">
          <cell r="A3554" t="str">
            <v>esp</v>
          </cell>
          <cell r="B3554" t="str">
            <v>08/4.0.2</v>
          </cell>
          <cell r="C3554">
            <v>718</v>
          </cell>
          <cell r="D3554">
            <v>19644</v>
          </cell>
          <cell r="E3554" t="str">
            <v>Crepis dioscoridis L.</v>
          </cell>
        </row>
        <row r="3555">
          <cell r="A3555" t="str">
            <v>esp</v>
          </cell>
          <cell r="B3555" t="str">
            <v>08/4.0.2</v>
          </cell>
          <cell r="C3555">
            <v>733</v>
          </cell>
          <cell r="D3555">
            <v>19754</v>
          </cell>
          <cell r="E3555" t="str">
            <v>Crepis sancta (L.) Bornm.</v>
          </cell>
        </row>
        <row r="3556">
          <cell r="A3556" t="str">
            <v>subsp</v>
          </cell>
          <cell r="B3556" t="str">
            <v>08/4.0.2</v>
          </cell>
          <cell r="C3556">
            <v>9600</v>
          </cell>
          <cell r="D3556">
            <v>19757</v>
          </cell>
          <cell r="E3556" t="str">
            <v>Crepis sancta (L.) Bornm. subsp. sancta</v>
          </cell>
        </row>
        <row r="3557">
          <cell r="A3557" t="str">
            <v>subsp</v>
          </cell>
          <cell r="B3557" t="str">
            <v>08/4.0.2</v>
          </cell>
          <cell r="C3557">
            <v>734</v>
          </cell>
          <cell r="D3557">
            <v>19756</v>
          </cell>
          <cell r="E3557" t="str">
            <v>Crepis sancta subsp. nemausensis (Vill.) Babc.</v>
          </cell>
        </row>
        <row r="3558">
          <cell r="A3558" t="str">
            <v>esp</v>
          </cell>
          <cell r="B3558" t="str">
            <v>08/4.0.2</v>
          </cell>
          <cell r="C3558">
            <v>740</v>
          </cell>
          <cell r="D3558">
            <v>19809</v>
          </cell>
          <cell r="E3558" t="str">
            <v>Crepis zacintha (L.) Loisel.</v>
          </cell>
        </row>
        <row r="3559">
          <cell r="A3559" t="str">
            <v>esp</v>
          </cell>
          <cell r="B3559" t="str">
            <v>08/4.0.2</v>
          </cell>
          <cell r="C3559">
            <v>9607</v>
          </cell>
          <cell r="D3559">
            <v>50984</v>
          </cell>
          <cell r="E3559" t="str">
            <v>Crithopsis delileana (Schult.) Roshev.</v>
          </cell>
        </row>
        <row r="3560">
          <cell r="A3560" t="str">
            <v>esp</v>
          </cell>
          <cell r="B3560" t="str">
            <v>08/4.0.2</v>
          </cell>
          <cell r="C3560">
            <v>5032</v>
          </cell>
          <cell r="D3560">
            <v>19951</v>
          </cell>
          <cell r="E3560" t="str">
            <v>Crucianella latifolia L.</v>
          </cell>
        </row>
        <row r="3561">
          <cell r="A3561" t="str">
            <v>var</v>
          </cell>
          <cell r="B3561" t="str">
            <v>08/4.0.2</v>
          </cell>
          <cell r="C3561">
            <v>2573</v>
          </cell>
          <cell r="D3561">
            <v>20331</v>
          </cell>
          <cell r="E3561" t="str">
            <v>Cuscuta planiflora var. godronii (Des Moul.) Rouy</v>
          </cell>
        </row>
        <row r="3562">
          <cell r="A3562" t="str">
            <v>esp</v>
          </cell>
          <cell r="B3562" t="str">
            <v>08/4.0.2</v>
          </cell>
          <cell r="C3562">
            <v>3391</v>
          </cell>
          <cell r="D3562">
            <v>25035</v>
          </cell>
          <cell r="E3562" t="str">
            <v>Erodium acaule (L.) Bech. &amp; Thell.</v>
          </cell>
        </row>
        <row r="3563">
          <cell r="A3563" t="str">
            <v>esp</v>
          </cell>
          <cell r="B3563" t="str">
            <v>08/4.0.2</v>
          </cell>
          <cell r="C3563">
            <v>3394</v>
          </cell>
          <cell r="D3563">
            <v>25048</v>
          </cell>
          <cell r="E3563" t="str">
            <v>Erodium botrys (Cav.) Bertol.</v>
          </cell>
        </row>
        <row r="3564">
          <cell r="A3564" t="str">
            <v>hyb</v>
          </cell>
          <cell r="B3564" t="str">
            <v>08/4.0.2</v>
          </cell>
          <cell r="C3564">
            <v>8152</v>
          </cell>
          <cell r="D3564">
            <v>25089</v>
          </cell>
          <cell r="E3564" t="str">
            <v>Erodium x fallax Jord. [Erodium acaule (L.) Bech. &amp; Thell. x Erodium cicutarium (L.) L'Hér.]</v>
          </cell>
        </row>
        <row r="3565">
          <cell r="A3565" t="str">
            <v>hyb</v>
          </cell>
          <cell r="B3565" t="str">
            <v>08/4.0.2</v>
          </cell>
          <cell r="C3565">
            <v>8157</v>
          </cell>
          <cell r="D3565">
            <v>25157</v>
          </cell>
          <cell r="E3565" t="str">
            <v>Erodium x verbenifolium Delile [Erodium botrys (Cav.) Bertol. x Erodium cicutarium (L.) L'Hér.]</v>
          </cell>
        </row>
        <row r="3566">
          <cell r="A3566" t="str">
            <v>esp</v>
          </cell>
          <cell r="B3566" t="str">
            <v>08/4.0.2</v>
          </cell>
          <cell r="C3566">
            <v>9961</v>
          </cell>
          <cell r="D3566">
            <v>25488</v>
          </cell>
          <cell r="E3566" t="str">
            <v>Erysimum incanum Kunze</v>
          </cell>
        </row>
        <row r="3567">
          <cell r="A3567" t="str">
            <v>subsp(uni)</v>
          </cell>
          <cell r="B3567" t="str">
            <v>08/4.0.2</v>
          </cell>
          <cell r="C3567">
            <v>1668</v>
          </cell>
          <cell r="D3567">
            <v>25489</v>
          </cell>
          <cell r="E3567" t="str">
            <v>Erysimum incanum subsp. aurigeranum (Jeanb. &amp; Timb.-Lagr.) O.Bolòs &amp; Vigo</v>
          </cell>
        </row>
        <row r="3568">
          <cell r="A3568" t="str">
            <v>esp</v>
          </cell>
          <cell r="B3568" t="str">
            <v>08/4.0.2</v>
          </cell>
          <cell r="C3568">
            <v>2731</v>
          </cell>
          <cell r="D3568">
            <v>26020</v>
          </cell>
          <cell r="E3568" t="str">
            <v>Euphorbia polygonifolia L.</v>
          </cell>
        </row>
        <row r="3569">
          <cell r="A3569" t="str">
            <v>esp</v>
          </cell>
          <cell r="B3569" t="str">
            <v>08/4.0.2</v>
          </cell>
          <cell r="C3569">
            <v>2743</v>
          </cell>
          <cell r="D3569">
            <v>26097</v>
          </cell>
          <cell r="E3569" t="str">
            <v>Euphorbia sulcata Lens ex Loisel.</v>
          </cell>
        </row>
        <row r="3570">
          <cell r="A3570" t="str">
            <v>esp</v>
          </cell>
          <cell r="B3570" t="str">
            <v>08/4.0.2</v>
          </cell>
          <cell r="C3570">
            <v>2744</v>
          </cell>
          <cell r="D3570">
            <v>26102</v>
          </cell>
          <cell r="E3570" t="str">
            <v>Euphorbia taurinensis All.</v>
          </cell>
        </row>
        <row r="3571">
          <cell r="A3571" t="str">
            <v>esp</v>
          </cell>
          <cell r="B3571" t="str">
            <v>08/4.0.2</v>
          </cell>
          <cell r="C3571">
            <v>788</v>
          </cell>
          <cell r="D3571">
            <v>102819</v>
          </cell>
          <cell r="E3571" t="str">
            <v>Filago carpetana (Lange) Chrtek &amp; Holub</v>
          </cell>
        </row>
        <row r="3572">
          <cell r="A3572" t="str">
            <v>esp</v>
          </cell>
          <cell r="B3572" t="str">
            <v>08/4.0.2</v>
          </cell>
          <cell r="C3572">
            <v>30137</v>
          </cell>
          <cell r="D3572">
            <v>75145</v>
          </cell>
          <cell r="E3572" t="str">
            <v xml:space="preserve">Galium setaceum Lam. </v>
          </cell>
        </row>
        <row r="3573">
          <cell r="A3573" t="str">
            <v>esp</v>
          </cell>
          <cell r="B3573" t="str">
            <v>08/4.0.2</v>
          </cell>
          <cell r="C3573">
            <v>5089</v>
          </cell>
          <cell r="D3573">
            <v>29331</v>
          </cell>
          <cell r="E3573" t="str">
            <v>Galium verticillatum Danthoine ex Lam.</v>
          </cell>
        </row>
        <row r="3574">
          <cell r="A3574" t="str">
            <v>esp</v>
          </cell>
          <cell r="B3574" t="str">
            <v>08/4.0.2</v>
          </cell>
          <cell r="C3574">
            <v>6928</v>
          </cell>
          <cell r="D3574">
            <v>29408</v>
          </cell>
          <cell r="E3574" t="str">
            <v>Gastridium ventricosum (Gouan) Schinz &amp; Thell.</v>
          </cell>
        </row>
        <row r="3575">
          <cell r="A3575" t="str">
            <v>esp</v>
          </cell>
          <cell r="B3575" t="str">
            <v>08/4.0.2</v>
          </cell>
          <cell r="C3575">
            <v>2098</v>
          </cell>
          <cell r="D3575">
            <v>119173</v>
          </cell>
          <cell r="E3575" t="str">
            <v>Holosteum breistrofferi Greuter &amp; Charpin</v>
          </cell>
        </row>
        <row r="3576">
          <cell r="A3576" t="str">
            <v>esp</v>
          </cell>
          <cell r="B3576" t="str">
            <v>08/4.0.2</v>
          </cell>
          <cell r="C3576">
            <v>2097</v>
          </cell>
          <cell r="D3576">
            <v>34778</v>
          </cell>
          <cell r="E3576" t="str">
            <v>Holosteum umbellatum L.</v>
          </cell>
        </row>
        <row r="3577">
          <cell r="A3577" t="str">
            <v>esp</v>
          </cell>
          <cell r="B3577" t="str">
            <v>08/4.0.2</v>
          </cell>
          <cell r="C3577">
            <v>1690</v>
          </cell>
          <cell r="D3577">
            <v>34944</v>
          </cell>
          <cell r="E3577" t="str">
            <v>Hornungia petraea (L.) Rchb.</v>
          </cell>
        </row>
        <row r="3578">
          <cell r="A3578" t="str">
            <v>esp</v>
          </cell>
          <cell r="B3578" t="str">
            <v>08/4.0.2</v>
          </cell>
          <cell r="C3578">
            <v>4038</v>
          </cell>
          <cell r="D3578">
            <v>35221</v>
          </cell>
          <cell r="E3578" t="str">
            <v xml:space="preserve">Hypecoum torulosum A.E.Dahl </v>
          </cell>
        </row>
        <row r="3579">
          <cell r="A3579" t="str">
            <v>esp</v>
          </cell>
          <cell r="B3579" t="str">
            <v>08/4.0.2</v>
          </cell>
          <cell r="C3579">
            <v>12280</v>
          </cell>
          <cell r="D3579">
            <v>35589</v>
          </cell>
          <cell r="E3579" t="str">
            <v>Iberis linifolia L.</v>
          </cell>
        </row>
        <row r="3580">
          <cell r="A3580" t="str">
            <v>subsp</v>
          </cell>
          <cell r="B3580" t="str">
            <v>08/4.0.2</v>
          </cell>
          <cell r="C3580">
            <v>1708</v>
          </cell>
          <cell r="D3580">
            <v>35595</v>
          </cell>
          <cell r="E3580" t="str">
            <v>Iberis linifolia L. subsp. linifolia</v>
          </cell>
        </row>
        <row r="3581">
          <cell r="A3581" t="str">
            <v>subsp</v>
          </cell>
          <cell r="B3581" t="str">
            <v>08/4.0.2</v>
          </cell>
          <cell r="C3581">
            <v>12282</v>
          </cell>
          <cell r="D3581">
            <v>35599</v>
          </cell>
          <cell r="E3581" t="str">
            <v>Iberis linifolia subsp. stricta (Jord.) Rouy &amp; Foucaud</v>
          </cell>
        </row>
        <row r="3582">
          <cell r="A3582" t="str">
            <v>esp</v>
          </cell>
          <cell r="B3582" t="str">
            <v>08/4.0.2</v>
          </cell>
          <cell r="C3582">
            <v>1719</v>
          </cell>
          <cell r="D3582">
            <v>35664</v>
          </cell>
          <cell r="E3582" t="str">
            <v xml:space="preserve">Iberis umbellata L. </v>
          </cell>
        </row>
        <row r="3583">
          <cell r="A3583" t="str">
            <v>esp</v>
          </cell>
          <cell r="B3583" t="str">
            <v>08/4.0.2</v>
          </cell>
          <cell r="C3583">
            <v>5348</v>
          </cell>
          <cell r="D3583">
            <v>36913</v>
          </cell>
          <cell r="E3583" t="str">
            <v>Kickxia cirrhosa (L.) Fritsch</v>
          </cell>
        </row>
        <row r="3584">
          <cell r="A3584" t="str">
            <v>esp</v>
          </cell>
          <cell r="B3584" t="str">
            <v>08/4.0.2</v>
          </cell>
          <cell r="C3584">
            <v>30194</v>
          </cell>
          <cell r="D3584">
            <v>75202</v>
          </cell>
          <cell r="E3584" t="str">
            <v xml:space="preserve">Knautia integrifolia (L.) Bertol. </v>
          </cell>
        </row>
        <row r="3585">
          <cell r="A3585" t="str">
            <v>esp</v>
          </cell>
          <cell r="B3585" t="str">
            <v>08/4.0.2</v>
          </cell>
          <cell r="C3585">
            <v>2968</v>
          </cell>
          <cell r="D3585">
            <v>38011</v>
          </cell>
          <cell r="E3585" t="str">
            <v>Lathyrus saxatilis (Vent.) Vis.</v>
          </cell>
        </row>
        <row r="3586">
          <cell r="A3586" t="str">
            <v>esp</v>
          </cell>
          <cell r="B3586" t="str">
            <v>08/4.0.2</v>
          </cell>
          <cell r="C3586">
            <v>2969</v>
          </cell>
          <cell r="D3586">
            <v>38014</v>
          </cell>
          <cell r="E3586" t="str">
            <v>Lathyrus setifolius L.</v>
          </cell>
        </row>
        <row r="3587">
          <cell r="A3587" t="str">
            <v>esp</v>
          </cell>
          <cell r="B3587" t="str">
            <v>08/4.0.2</v>
          </cell>
          <cell r="C3587">
            <v>1916</v>
          </cell>
          <cell r="D3587">
            <v>38197</v>
          </cell>
          <cell r="E3587" t="str">
            <v>Legousia falcata (Ten.) Fritsch</v>
          </cell>
        </row>
        <row r="3588">
          <cell r="A3588" t="str">
            <v>subsp</v>
          </cell>
          <cell r="B3588" t="str">
            <v>08/4.0.2</v>
          </cell>
          <cell r="C3588">
            <v>38016</v>
          </cell>
          <cell r="D3588">
            <v>103719</v>
          </cell>
          <cell r="E3588" t="str">
            <v>Legousia falcata (Ten.) Fritsch subsp. falcata</v>
          </cell>
        </row>
        <row r="3589">
          <cell r="A3589" t="str">
            <v>esp</v>
          </cell>
          <cell r="B3589" t="str">
            <v>08/4.0.2</v>
          </cell>
          <cell r="C3589">
            <v>2981</v>
          </cell>
          <cell r="D3589">
            <v>38247</v>
          </cell>
          <cell r="E3589" t="str">
            <v>Lens lamottei Czefr.</v>
          </cell>
        </row>
        <row r="3590">
          <cell r="A3590" t="str">
            <v>esp</v>
          </cell>
          <cell r="B3590" t="str">
            <v>08/4.0.2</v>
          </cell>
          <cell r="C3590">
            <v>2982</v>
          </cell>
          <cell r="D3590">
            <v>38250</v>
          </cell>
          <cell r="E3590" t="str">
            <v>Lens nigricans (M.Bieb.) Godr.</v>
          </cell>
        </row>
        <row r="3591">
          <cell r="A3591" t="str">
            <v>esp</v>
          </cell>
          <cell r="B3591" t="str">
            <v>08/4.0.2</v>
          </cell>
          <cell r="C3591">
            <v>5371</v>
          </cell>
          <cell r="D3591">
            <v>39299</v>
          </cell>
          <cell r="E3591" t="str">
            <v>Linaria simplex Desf.</v>
          </cell>
        </row>
        <row r="3592">
          <cell r="A3592" t="str">
            <v>esp</v>
          </cell>
          <cell r="B3592" t="str">
            <v>08/4.0.2</v>
          </cell>
          <cell r="C3592">
            <v>5373</v>
          </cell>
          <cell r="D3592">
            <v>39313</v>
          </cell>
          <cell r="E3592" t="str">
            <v>Linaria supina (L.) Chaz.</v>
          </cell>
        </row>
        <row r="3593">
          <cell r="A3593" t="str">
            <v>subsp</v>
          </cell>
          <cell r="B3593" t="str">
            <v>08/4.0.2</v>
          </cell>
          <cell r="C3593">
            <v>12511</v>
          </cell>
          <cell r="D3593">
            <v>39317</v>
          </cell>
          <cell r="E3593" t="str">
            <v>Linaria supina (L.) Chaz. subsp. supina</v>
          </cell>
        </row>
        <row r="3594">
          <cell r="A3594" t="str">
            <v>subsp</v>
          </cell>
          <cell r="B3594" t="str">
            <v>08/4.0.2</v>
          </cell>
          <cell r="C3594">
            <v>5374</v>
          </cell>
          <cell r="D3594">
            <v>39314</v>
          </cell>
          <cell r="E3594" t="str">
            <v>Linaria supina subsp. maritima (DC.) Laínz</v>
          </cell>
        </row>
        <row r="3595">
          <cell r="A3595" t="str">
            <v>subsp</v>
          </cell>
          <cell r="B3595" t="str">
            <v>08/4.0.2</v>
          </cell>
          <cell r="C3595">
            <v>12512</v>
          </cell>
          <cell r="D3595">
            <v>39315</v>
          </cell>
          <cell r="E3595" t="str">
            <v>Linaria supina subsp. pyrenaica (DC.) Nyman</v>
          </cell>
        </row>
        <row r="3596">
          <cell r="A3596" t="str">
            <v>esp</v>
          </cell>
          <cell r="B3596" t="str">
            <v>08/4.0.2</v>
          </cell>
          <cell r="C3596">
            <v>3765</v>
          </cell>
          <cell r="D3596">
            <v>39446</v>
          </cell>
          <cell r="E3596" t="str">
            <v>Linum nodiflorum L.</v>
          </cell>
        </row>
        <row r="3597">
          <cell r="A3597" t="str">
            <v>esp</v>
          </cell>
          <cell r="B3597" t="str">
            <v>08/4.0.2</v>
          </cell>
          <cell r="C3597">
            <v>3803</v>
          </cell>
          <cell r="D3597">
            <v>40888</v>
          </cell>
          <cell r="E3597" t="str">
            <v>Malva setigera Spenn.</v>
          </cell>
        </row>
        <row r="3598">
          <cell r="A3598" t="str">
            <v>esp</v>
          </cell>
          <cell r="B3598" t="str">
            <v>08/4.0.2</v>
          </cell>
          <cell r="C3598">
            <v>3017</v>
          </cell>
          <cell r="D3598">
            <v>41211</v>
          </cell>
          <cell r="E3598" t="str">
            <v>Medicago coronata (L.) Bartal.</v>
          </cell>
        </row>
        <row r="3599">
          <cell r="A3599" t="str">
            <v>esp</v>
          </cell>
          <cell r="B3599" t="str">
            <v>08/4.0.2</v>
          </cell>
          <cell r="C3599">
            <v>3018</v>
          </cell>
          <cell r="D3599">
            <v>41225</v>
          </cell>
          <cell r="E3599" t="str">
            <v>Medicago disciformis DC.</v>
          </cell>
        </row>
        <row r="3600">
          <cell r="A3600" t="str">
            <v>esp</v>
          </cell>
          <cell r="B3600" t="str">
            <v>08/4.0.2</v>
          </cell>
          <cell r="C3600">
            <v>3026</v>
          </cell>
          <cell r="D3600">
            <v>73528</v>
          </cell>
          <cell r="E3600" t="str">
            <v>Medicago italica (Mill.) Fiori</v>
          </cell>
        </row>
        <row r="3601">
          <cell r="A3601" t="str">
            <v>subsp</v>
          </cell>
          <cell r="B3601" t="str">
            <v>08/4.0.2</v>
          </cell>
          <cell r="C3601">
            <v>3024</v>
          </cell>
          <cell r="D3601">
            <v>119185</v>
          </cell>
          <cell r="E3601" t="str">
            <v>Medicago italica (Mill.) Fiori subsp. italica</v>
          </cell>
        </row>
        <row r="3602">
          <cell r="A3602" t="str">
            <v>subsp</v>
          </cell>
          <cell r="B3602" t="str">
            <v>08/4.0.2</v>
          </cell>
          <cell r="C3602">
            <v>3025</v>
          </cell>
          <cell r="D3602">
            <v>41293</v>
          </cell>
          <cell r="E3602" t="str">
            <v>Medicago italica subsp. striata (Bastard) Greuter &amp; Burdet</v>
          </cell>
        </row>
        <row r="3603">
          <cell r="A3603" t="str">
            <v>esp</v>
          </cell>
          <cell r="B3603" t="str">
            <v>08/4.0.2</v>
          </cell>
          <cell r="C3603">
            <v>3027</v>
          </cell>
          <cell r="D3603">
            <v>41299</v>
          </cell>
          <cell r="E3603" t="str">
            <v>Medicago laciniata (L.) Mill.</v>
          </cell>
        </row>
        <row r="3604">
          <cell r="A3604" t="str">
            <v>subsp</v>
          </cell>
          <cell r="B3604" t="str">
            <v>08/4.0.2</v>
          </cell>
          <cell r="C3604">
            <v>30840</v>
          </cell>
          <cell r="D3604">
            <v>76119</v>
          </cell>
          <cell r="E3604" t="str">
            <v>Minuartia hybrida subsp. laxa (Jord.) auct.</v>
          </cell>
        </row>
        <row r="3605">
          <cell r="A3605" t="str">
            <v>esp</v>
          </cell>
          <cell r="B3605" t="str">
            <v>08/4.0.2</v>
          </cell>
          <cell r="C3605">
            <v>2115</v>
          </cell>
          <cell r="D3605">
            <v>42641</v>
          </cell>
          <cell r="E3605" t="str">
            <v>Minuartia mediterranea (Link) K.Maly</v>
          </cell>
        </row>
        <row r="3606">
          <cell r="A3606" t="str">
            <v>esp</v>
          </cell>
          <cell r="B3606" t="str">
            <v>08/4.0.2</v>
          </cell>
          <cell r="C3606">
            <v>12694</v>
          </cell>
          <cell r="D3606">
            <v>42643</v>
          </cell>
          <cell r="E3606" t="str">
            <v>Minuartia montana L.</v>
          </cell>
        </row>
        <row r="3607">
          <cell r="A3607" t="str">
            <v>subsp(uni)</v>
          </cell>
          <cell r="B3607" t="str">
            <v>08/4.0.2</v>
          </cell>
          <cell r="C3607">
            <v>2116</v>
          </cell>
          <cell r="D3607">
            <v>42645</v>
          </cell>
          <cell r="E3607" t="str">
            <v>Minuartia montana subsp. wiesneri (Stapf) McNeill</v>
          </cell>
        </row>
        <row r="3608">
          <cell r="A3608" t="str">
            <v>esp</v>
          </cell>
          <cell r="B3608" t="str">
            <v>08/4.0.2</v>
          </cell>
          <cell r="C3608">
            <v>1415</v>
          </cell>
          <cell r="D3608">
            <v>43309</v>
          </cell>
          <cell r="E3608" t="str">
            <v>Myosotis pusilla Loisel.</v>
          </cell>
        </row>
        <row r="3609">
          <cell r="A3609" t="str">
            <v>esp</v>
          </cell>
          <cell r="B3609" t="str">
            <v>08/4.0.2</v>
          </cell>
          <cell r="C3609">
            <v>1431</v>
          </cell>
          <cell r="D3609">
            <v>44201</v>
          </cell>
          <cell r="E3609" t="str">
            <v>Nonea pallens Petrovic</v>
          </cell>
        </row>
        <row r="3610">
          <cell r="A3610" t="str">
            <v>esp</v>
          </cell>
          <cell r="B3610" t="str">
            <v>08/4.0.2</v>
          </cell>
          <cell r="C3610">
            <v>5399</v>
          </cell>
          <cell r="D3610">
            <v>44372</v>
          </cell>
          <cell r="E3610" t="str">
            <v>Odontites cebennensis H.J.Coste &amp; Soulié</v>
          </cell>
        </row>
        <row r="3611">
          <cell r="A3611" t="str">
            <v>esp</v>
          </cell>
          <cell r="B3611" t="str">
            <v>08/4.0.2</v>
          </cell>
          <cell r="C3611">
            <v>5398</v>
          </cell>
          <cell r="D3611">
            <v>44378</v>
          </cell>
          <cell r="E3611" t="str">
            <v>Odontites jaubertianus (Boreau) D.Dietr. ex Walp.</v>
          </cell>
        </row>
        <row r="3612">
          <cell r="A3612" t="str">
            <v>subsp</v>
          </cell>
          <cell r="B3612" t="str">
            <v>08/4.0.2</v>
          </cell>
          <cell r="C3612">
            <v>12780</v>
          </cell>
          <cell r="D3612">
            <v>44381</v>
          </cell>
          <cell r="E3612" t="str">
            <v>Odontites jaubertianus (Boreau) D.Dietr. ex Walp. var. jaubertianus</v>
          </cell>
        </row>
        <row r="3613">
          <cell r="A3613" t="str">
            <v>esp</v>
          </cell>
          <cell r="B3613" t="str">
            <v>08/4.0.2</v>
          </cell>
          <cell r="C3613">
            <v>30254</v>
          </cell>
          <cell r="D3613">
            <v>75262</v>
          </cell>
          <cell r="E3613" t="str">
            <v xml:space="preserve">Odontites viscosus (L.) Clairv. </v>
          </cell>
        </row>
        <row r="3614">
          <cell r="A3614" t="str">
            <v>subsp(uni)</v>
          </cell>
          <cell r="B3614" t="str">
            <v>08/4.0.2</v>
          </cell>
          <cell r="C3614">
            <v>5408</v>
          </cell>
          <cell r="D3614">
            <v>44409</v>
          </cell>
          <cell r="E3614" t="str">
            <v>Odontites viscosus (L.) Clairv. subsp. viscosus</v>
          </cell>
        </row>
        <row r="3615">
          <cell r="A3615" t="str">
            <v>esp</v>
          </cell>
          <cell r="B3615" t="str">
            <v>08/4.0.2</v>
          </cell>
          <cell r="C3615">
            <v>1434</v>
          </cell>
          <cell r="D3615">
            <v>44673</v>
          </cell>
          <cell r="E3615" t="str">
            <v>Omphalodes linifolia (L.) Moench</v>
          </cell>
        </row>
        <row r="3616">
          <cell r="A3616" t="str">
            <v>esp</v>
          </cell>
          <cell r="B3616" t="str">
            <v>08/4.0.2</v>
          </cell>
          <cell r="C3616">
            <v>30256</v>
          </cell>
          <cell r="D3616">
            <v>75264</v>
          </cell>
          <cell r="E3616" t="str">
            <v>Omphalodes littoralis Lehm.</v>
          </cell>
        </row>
        <row r="3617">
          <cell r="A3617" t="str">
            <v>subsp(uni)</v>
          </cell>
          <cell r="B3617" t="str">
            <v>08/4.0.2</v>
          </cell>
          <cell r="C3617">
            <v>1435</v>
          </cell>
          <cell r="D3617">
            <v>44675</v>
          </cell>
          <cell r="E3617" t="str">
            <v>Omphalodes littoralis Lehm. subsp. littoralis</v>
          </cell>
        </row>
        <row r="3618">
          <cell r="A3618" t="str">
            <v>esp</v>
          </cell>
          <cell r="B3618" t="str">
            <v>08/4.0.2</v>
          </cell>
          <cell r="C3618">
            <v>3066</v>
          </cell>
          <cell r="D3618">
            <v>44707</v>
          </cell>
          <cell r="E3618" t="str">
            <v>Onobrychis aequidentata (Sm.) D'Urv.</v>
          </cell>
        </row>
        <row r="3619">
          <cell r="A3619" t="str">
            <v>esp</v>
          </cell>
          <cell r="B3619" t="str">
            <v>08/4.0.2</v>
          </cell>
          <cell r="C3619">
            <v>3068</v>
          </cell>
          <cell r="D3619">
            <v>44716</v>
          </cell>
          <cell r="E3619" t="str">
            <v>Onobrychis caput-galli (L.) Lam.</v>
          </cell>
        </row>
        <row r="3620">
          <cell r="A3620" t="str">
            <v>esp</v>
          </cell>
          <cell r="B3620" t="str">
            <v>08/4.0.2</v>
          </cell>
          <cell r="C3620">
            <v>3070</v>
          </cell>
          <cell r="D3620">
            <v>44722</v>
          </cell>
          <cell r="E3620" t="str">
            <v>Onobrychis crista-galli Lam.</v>
          </cell>
        </row>
        <row r="3621">
          <cell r="A3621" t="str">
            <v>esp</v>
          </cell>
          <cell r="B3621" t="str">
            <v>08/4.0.2</v>
          </cell>
          <cell r="C3621">
            <v>12816</v>
          </cell>
          <cell r="D3621">
            <v>44909</v>
          </cell>
          <cell r="E3621" t="str">
            <v>Ononis viscosa L.</v>
          </cell>
        </row>
        <row r="3622">
          <cell r="A3622" t="str">
            <v>subsp</v>
          </cell>
          <cell r="B3622" t="str">
            <v>08/4.0.2</v>
          </cell>
          <cell r="C3622">
            <v>3099</v>
          </cell>
          <cell r="D3622">
            <v>44913</v>
          </cell>
          <cell r="E3622" t="str">
            <v>Ononis viscosa L. subsp. viscosa</v>
          </cell>
        </row>
        <row r="3623">
          <cell r="A3623" t="str">
            <v>subsp</v>
          </cell>
          <cell r="B3623" t="str">
            <v>08/4.0.2</v>
          </cell>
          <cell r="C3623">
            <v>3100</v>
          </cell>
          <cell r="D3623">
            <v>44911</v>
          </cell>
          <cell r="E3623" t="str">
            <v>Ononis viscosa subsp. breviflora (DC.) Nyman</v>
          </cell>
        </row>
        <row r="3624">
          <cell r="A3624" t="str">
            <v>esp</v>
          </cell>
          <cell r="B3624" t="str">
            <v>08/4.0.2</v>
          </cell>
          <cell r="C3624">
            <v>2146</v>
          </cell>
          <cell r="D3624">
            <v>47976</v>
          </cell>
          <cell r="E3624" t="str">
            <v>Paronychia kapela (Hacq.) A.Kern.</v>
          </cell>
        </row>
        <row r="3625">
          <cell r="A3625" t="str">
            <v>subsp</v>
          </cell>
          <cell r="B3625" t="str">
            <v>08/4.0.2</v>
          </cell>
          <cell r="C3625">
            <v>13181</v>
          </cell>
          <cell r="D3625">
            <v>47978</v>
          </cell>
          <cell r="E3625" t="str">
            <v>Paronychia kapela (Hacq.) A.Kern. subsp. kapela</v>
          </cell>
        </row>
        <row r="3626">
          <cell r="A3626" t="str">
            <v>subsp</v>
          </cell>
          <cell r="B3626" t="str">
            <v>08/4.0.2</v>
          </cell>
          <cell r="C3626">
            <v>2147</v>
          </cell>
          <cell r="D3626">
            <v>47977</v>
          </cell>
          <cell r="E3626" t="str">
            <v>Paronychia kapela subsp. galloprovincialis Küpfer</v>
          </cell>
        </row>
        <row r="3627">
          <cell r="A3627" t="str">
            <v>subsp</v>
          </cell>
          <cell r="B3627" t="str">
            <v>08/4.0.2</v>
          </cell>
          <cell r="C3627">
            <v>2148</v>
          </cell>
          <cell r="D3627">
            <v>47979</v>
          </cell>
          <cell r="E3627" t="str">
            <v>Paronychia kapela subsp. serpyllifolia (Chaix) Graebn.</v>
          </cell>
        </row>
        <row r="3628">
          <cell r="A3628" t="str">
            <v>esp</v>
          </cell>
          <cell r="B3628" t="str">
            <v>08/4.0.2</v>
          </cell>
          <cell r="C3628">
            <v>2154</v>
          </cell>
          <cell r="D3628">
            <v>48405</v>
          </cell>
          <cell r="E3628" t="str">
            <v>Petrorhagia prolifera (L.) P.W.Ball &amp; Heywood</v>
          </cell>
        </row>
        <row r="3629">
          <cell r="A3629" t="str">
            <v>esp</v>
          </cell>
          <cell r="B3629" t="str">
            <v>08/4.0.2</v>
          </cell>
          <cell r="C3629">
            <v>30278</v>
          </cell>
          <cell r="D3629">
            <v>75286</v>
          </cell>
          <cell r="E3629" t="str">
            <v xml:space="preserve">Phleum subulatum (Savi) Asch. &amp; Graebn. </v>
          </cell>
        </row>
        <row r="3630">
          <cell r="A3630" t="str">
            <v>subsp</v>
          </cell>
          <cell r="B3630" t="str">
            <v>08/4.0.2</v>
          </cell>
          <cell r="C3630">
            <v>7062</v>
          </cell>
          <cell r="D3630">
            <v>49016</v>
          </cell>
          <cell r="E3630" t="str">
            <v>Phleum subulatum (Savi) Asch. &amp; Graebn. subsp. subulatum</v>
          </cell>
        </row>
        <row r="3631">
          <cell r="A3631" t="str">
            <v>esp</v>
          </cell>
          <cell r="B3631" t="str">
            <v>08/4.0.2</v>
          </cell>
          <cell r="C3631">
            <v>1105</v>
          </cell>
          <cell r="D3631">
            <v>49374</v>
          </cell>
          <cell r="E3631" t="str">
            <v>Picris pauciflora Willd.</v>
          </cell>
        </row>
        <row r="3632">
          <cell r="A3632" t="str">
            <v>subsp</v>
          </cell>
          <cell r="B3632" t="str">
            <v>08/4.0.2</v>
          </cell>
          <cell r="C3632">
            <v>3121</v>
          </cell>
          <cell r="D3632">
            <v>49792</v>
          </cell>
          <cell r="E3632" t="str">
            <v>Pisum sativum subsp. biflorum (Raf.) Soldano</v>
          </cell>
        </row>
        <row r="3633">
          <cell r="A3633" t="str">
            <v>esp</v>
          </cell>
          <cell r="B3633" t="str">
            <v>08/4.0.2</v>
          </cell>
          <cell r="C3633">
            <v>4197</v>
          </cell>
          <cell r="D3633">
            <v>51191</v>
          </cell>
          <cell r="E3633" t="str">
            <v>Polygala exilis DC.</v>
          </cell>
        </row>
        <row r="3634">
          <cell r="A3634" t="str">
            <v>esp</v>
          </cell>
          <cell r="B3634" t="str">
            <v>08/4.0.2</v>
          </cell>
          <cell r="C3634">
            <v>7118</v>
          </cell>
          <cell r="D3634">
            <v>57841</v>
          </cell>
          <cell r="E3634" t="str">
            <v>Rostraria pubescens (Lam.) Trin. nom. illeg.</v>
          </cell>
        </row>
        <row r="3635">
          <cell r="A3635" t="str">
            <v>esp</v>
          </cell>
          <cell r="B3635" t="str">
            <v>08/4.0.2</v>
          </cell>
          <cell r="C3635">
            <v>3648</v>
          </cell>
          <cell r="D3635">
            <v>60230</v>
          </cell>
          <cell r="E3635" t="str">
            <v>Salvia viridis L.</v>
          </cell>
        </row>
        <row r="3636">
          <cell r="A3636" t="str">
            <v>esp</v>
          </cell>
          <cell r="B3636" t="str">
            <v>08/4.0.2</v>
          </cell>
          <cell r="C3636">
            <v>3650</v>
          </cell>
          <cell r="D3636">
            <v>60508</v>
          </cell>
          <cell r="E3636" t="str">
            <v>Satureja hortensis L.</v>
          </cell>
        </row>
        <row r="3637">
          <cell r="A3637" t="str">
            <v>esp</v>
          </cell>
          <cell r="B3637" t="str">
            <v>08/4.0.2</v>
          </cell>
          <cell r="C3637">
            <v>5290</v>
          </cell>
          <cell r="D3637">
            <v>61042</v>
          </cell>
          <cell r="E3637" t="str">
            <v>Saxifraga tridactylites L.</v>
          </cell>
        </row>
        <row r="3638">
          <cell r="A3638" t="str">
            <v>esp</v>
          </cell>
          <cell r="B3638" t="str">
            <v>08/4.0.2</v>
          </cell>
          <cell r="C3638">
            <v>278</v>
          </cell>
          <cell r="D3638">
            <v>61300</v>
          </cell>
          <cell r="E3638" t="str">
            <v>Scandix stellata Banks &amp; Sol.</v>
          </cell>
        </row>
        <row r="3639">
          <cell r="A3639" t="str">
            <v>esp</v>
          </cell>
          <cell r="B3639" t="str">
            <v>08/4.0.2</v>
          </cell>
          <cell r="C3639">
            <v>2211</v>
          </cell>
          <cell r="D3639">
            <v>64106</v>
          </cell>
          <cell r="E3639" t="str">
            <v xml:space="preserve">Silene disticha Willd. </v>
          </cell>
        </row>
        <row r="3640">
          <cell r="A3640" t="str">
            <v>esp</v>
          </cell>
          <cell r="B3640" t="str">
            <v>08/4.0.2</v>
          </cell>
          <cell r="C3640">
            <v>2212</v>
          </cell>
          <cell r="D3640">
            <v>64120</v>
          </cell>
          <cell r="E3640" t="str">
            <v xml:space="preserve">Silene fuscata Link ex Brot. </v>
          </cell>
        </row>
        <row r="3641">
          <cell r="A3641" t="str">
            <v>esp</v>
          </cell>
          <cell r="B3641" t="str">
            <v>08/4.0.2</v>
          </cell>
          <cell r="C3641">
            <v>14521</v>
          </cell>
          <cell r="D3641">
            <v>63947</v>
          </cell>
          <cell r="E3641" t="str">
            <v>Silene gonocalyx Boiss.</v>
          </cell>
        </row>
        <row r="3642">
          <cell r="A3642" t="str">
            <v>esp</v>
          </cell>
          <cell r="B3642" t="str">
            <v>08/4.0.2</v>
          </cell>
          <cell r="C3642">
            <v>30370</v>
          </cell>
          <cell r="D3642">
            <v>75378</v>
          </cell>
          <cell r="E3642" t="str">
            <v xml:space="preserve">Silene inaperta L. </v>
          </cell>
        </row>
        <row r="3643">
          <cell r="A3643" t="str">
            <v>subsp</v>
          </cell>
          <cell r="B3643" t="str">
            <v>08/4.0.2</v>
          </cell>
          <cell r="C3643">
            <v>5577</v>
          </cell>
          <cell r="D3643">
            <v>64943</v>
          </cell>
          <cell r="E3643" t="str">
            <v>Solanum nigrum subsp. schultesii (Opiz) Wessely</v>
          </cell>
        </row>
        <row r="3644">
          <cell r="A3644" t="str">
            <v>esp</v>
          </cell>
          <cell r="B3644" t="str">
            <v>08/4.0.2</v>
          </cell>
          <cell r="C3644">
            <v>3680</v>
          </cell>
          <cell r="D3644">
            <v>65878</v>
          </cell>
          <cell r="E3644" t="str">
            <v>Stachys brachyclada Noe ex Coss.</v>
          </cell>
        </row>
        <row r="3645">
          <cell r="A3645" t="str">
            <v>esp</v>
          </cell>
          <cell r="B3645" t="str">
            <v>08/4.0.2</v>
          </cell>
          <cell r="C3645">
            <v>3682</v>
          </cell>
          <cell r="D3645">
            <v>65886</v>
          </cell>
          <cell r="E3645" t="str">
            <v xml:space="preserve">Stachys corsica Pers. </v>
          </cell>
        </row>
        <row r="3646">
          <cell r="A3646" t="str">
            <v>esp</v>
          </cell>
          <cell r="B3646" t="str">
            <v>08/4.0.2</v>
          </cell>
          <cell r="C3646">
            <v>3700</v>
          </cell>
          <cell r="D3646">
            <v>67323</v>
          </cell>
          <cell r="E3646" t="str">
            <v>Teucrium botrys L.</v>
          </cell>
        </row>
        <row r="3647">
          <cell r="A3647" t="str">
            <v>subsp</v>
          </cell>
          <cell r="B3647" t="str">
            <v>08/4.0.2</v>
          </cell>
          <cell r="C3647">
            <v>3167</v>
          </cell>
          <cell r="D3647">
            <v>69389</v>
          </cell>
          <cell r="E3647" t="str">
            <v>Trifolium scabrum subsp. lucanicum (Guss.) Arcang.</v>
          </cell>
        </row>
        <row r="3648">
          <cell r="A3648" t="str">
            <v>esp</v>
          </cell>
          <cell r="B3648" t="str">
            <v>08/4.0.2</v>
          </cell>
          <cell r="C3648">
            <v>3213</v>
          </cell>
          <cell r="D3648">
            <v>69516</v>
          </cell>
          <cell r="E3648" t="str">
            <v>Trigonella esculenta Willd.</v>
          </cell>
        </row>
        <row r="3649">
          <cell r="A3649" t="str">
            <v>esp</v>
          </cell>
          <cell r="B3649" t="str">
            <v>08/4.0.2</v>
          </cell>
          <cell r="C3649">
            <v>2443</v>
          </cell>
          <cell r="D3649">
            <v>69933</v>
          </cell>
          <cell r="E3649" t="str">
            <v>Tuberaria inconspicua (Thibaud ex Pers.) Willk.</v>
          </cell>
        </row>
        <row r="3650">
          <cell r="A3650" t="str">
            <v>esp</v>
          </cell>
          <cell r="B3650" t="str">
            <v>08/4.0.2</v>
          </cell>
          <cell r="C3650">
            <v>2445</v>
          </cell>
          <cell r="D3650">
            <v>69945</v>
          </cell>
          <cell r="E3650" t="str">
            <v>Tuberaria praecox (Salzm. ex Boiss. &amp; Reut.) Grosser</v>
          </cell>
        </row>
        <row r="3651">
          <cell r="A3651" t="str">
            <v>esp</v>
          </cell>
          <cell r="B3651" t="str">
            <v>08/4.0.2</v>
          </cell>
          <cell r="C3651">
            <v>5696</v>
          </cell>
          <cell r="D3651">
            <v>70663</v>
          </cell>
          <cell r="E3651" t="str">
            <v>Valerianella discoidea (L.) Loisel.</v>
          </cell>
        </row>
        <row r="3652">
          <cell r="A3652" t="str">
            <v>esp</v>
          </cell>
          <cell r="B3652" t="str">
            <v>08/4.0.2</v>
          </cell>
          <cell r="C3652">
            <v>5698</v>
          </cell>
          <cell r="D3652">
            <v>70665</v>
          </cell>
          <cell r="E3652" t="str">
            <v>Valerianella eriocarpa Desv.</v>
          </cell>
        </row>
        <row r="3653">
          <cell r="A3653" t="str">
            <v>f.</v>
          </cell>
          <cell r="B3653" t="str">
            <v>08/4.0.2</v>
          </cell>
          <cell r="C3653">
            <v>43144</v>
          </cell>
          <cell r="D3653">
            <v>119306</v>
          </cell>
          <cell r="E3653" t="str">
            <v>Valerianella eriocarpa Desv. f. eriocarpa</v>
          </cell>
        </row>
        <row r="3654">
          <cell r="A3654" t="str">
            <v>f.</v>
          </cell>
          <cell r="B3654" t="str">
            <v>08/4.0.2</v>
          </cell>
          <cell r="C3654">
            <v>5702</v>
          </cell>
          <cell r="D3654">
            <v>119305</v>
          </cell>
          <cell r="E3654" t="str">
            <v>Valerianella eriocarpa f. muricata (Steven ex Roem. &amp; Schult.) B.Bock comb. nov. prop.</v>
          </cell>
        </row>
        <row r="3655">
          <cell r="A3655" t="str">
            <v>esp</v>
          </cell>
          <cell r="B3655" t="str">
            <v>08/4.0.2</v>
          </cell>
          <cell r="C3655">
            <v>7194</v>
          </cell>
          <cell r="D3655">
            <v>70721</v>
          </cell>
          <cell r="E3655" t="str">
            <v>Ventenata dubia (Leers) Coss.</v>
          </cell>
        </row>
        <row r="3656">
          <cell r="A3656" t="str">
            <v>esp</v>
          </cell>
          <cell r="B3656" t="str">
            <v>08/4.0.2</v>
          </cell>
          <cell r="C3656">
            <v>3262</v>
          </cell>
          <cell r="D3656">
            <v>119121</v>
          </cell>
          <cell r="E3656" t="str">
            <v>Vicia amphicarpa L.</v>
          </cell>
        </row>
        <row r="3657">
          <cell r="A3657" t="str">
            <v>esp</v>
          </cell>
          <cell r="B3657" t="str">
            <v>08/4.0.2</v>
          </cell>
          <cell r="C3657">
            <v>3236</v>
          </cell>
          <cell r="D3657">
            <v>71568</v>
          </cell>
          <cell r="E3657" t="str">
            <v>Vicia disperma DC.</v>
          </cell>
        </row>
        <row r="3658">
          <cell r="A3658" t="str">
            <v>esp</v>
          </cell>
          <cell r="B3658" t="str">
            <v>08/4.0.2</v>
          </cell>
          <cell r="C3658">
            <v>3243</v>
          </cell>
          <cell r="D3658">
            <v>71622</v>
          </cell>
          <cell r="E3658" t="str">
            <v>Vicia hybrida L.</v>
          </cell>
        </row>
        <row r="3659">
          <cell r="A3659" t="str">
            <v>esp</v>
          </cell>
          <cell r="B3659" t="str">
            <v>08/4.0.2</v>
          </cell>
          <cell r="C3659">
            <v>3246</v>
          </cell>
          <cell r="D3659">
            <v>71657</v>
          </cell>
          <cell r="E3659" t="str">
            <v>Vicia loiseleurii (M.Bieb.) Litv.</v>
          </cell>
        </row>
        <row r="3660">
          <cell r="A3660" t="str">
            <v>esp</v>
          </cell>
          <cell r="B3660" t="str">
            <v>08/4.0.2</v>
          </cell>
          <cell r="C3660">
            <v>3264</v>
          </cell>
          <cell r="D3660">
            <v>71669</v>
          </cell>
          <cell r="E3660" t="str">
            <v>Vicia macrocarpa (Moris) Bertol.</v>
          </cell>
        </row>
        <row r="3661">
          <cell r="A3661" t="str">
            <v>esp</v>
          </cell>
          <cell r="B3661" t="str">
            <v>08/4.0.2</v>
          </cell>
          <cell r="C3661">
            <v>3257</v>
          </cell>
          <cell r="D3661">
            <v>71727</v>
          </cell>
          <cell r="E3661" t="str">
            <v>Vicia peregrina L.</v>
          </cell>
        </row>
        <row r="3662">
          <cell r="A3662" t="str">
            <v>esp</v>
          </cell>
          <cell r="B3662" t="str">
            <v>08/4.0.2</v>
          </cell>
          <cell r="C3662">
            <v>3259</v>
          </cell>
          <cell r="D3662">
            <v>71746</v>
          </cell>
          <cell r="E3662" t="str">
            <v>Vicia pubescens (DC.) Link</v>
          </cell>
        </row>
        <row r="3663">
          <cell r="A3663" t="str">
            <v>subsp</v>
          </cell>
          <cell r="B3663" t="str">
            <v>08/4.0.2</v>
          </cell>
          <cell r="C3663">
            <v>3263</v>
          </cell>
          <cell r="D3663">
            <v>71764</v>
          </cell>
          <cell r="E3663" t="str">
            <v>Vicia sativa subsp. cordata (Wulfen ex Hoppe) Batt.</v>
          </cell>
        </row>
        <row r="3664">
          <cell r="A3664" t="str">
            <v>esp</v>
          </cell>
          <cell r="B3664" t="str">
            <v>08/4.0.2</v>
          </cell>
          <cell r="C3664">
            <v>5740</v>
          </cell>
          <cell r="D3664">
            <v>72315</v>
          </cell>
          <cell r="E3664" t="str">
            <v xml:space="preserve">Viola kitaibeliana Schult. </v>
          </cell>
        </row>
        <row r="3665">
          <cell r="A3665" t="str">
            <v>subsp</v>
          </cell>
          <cell r="B3665" t="str">
            <v>08/4.0.2</v>
          </cell>
          <cell r="C3665">
            <v>31285</v>
          </cell>
          <cell r="D3665">
            <v>77532</v>
          </cell>
          <cell r="E3665" t="str">
            <v>Viola kitaibeliana Schult. subsp. kitaibeliana</v>
          </cell>
        </row>
        <row r="3666">
          <cell r="A3666" t="str">
            <v>subsp</v>
          </cell>
          <cell r="B3666" t="str">
            <v>08/4.0.2</v>
          </cell>
          <cell r="C3666">
            <v>30883</v>
          </cell>
          <cell r="D3666">
            <v>76310</v>
          </cell>
          <cell r="E3666" t="str">
            <v xml:space="preserve">Viola kitaibeliana subsp. trimestris (DC.) M.Espeut </v>
          </cell>
        </row>
        <row r="3667">
          <cell r="A3667" t="str">
            <v>var</v>
          </cell>
          <cell r="B3667" t="str">
            <v>08/4.0.2</v>
          </cell>
          <cell r="C3667">
            <v>30884</v>
          </cell>
          <cell r="D3667">
            <v>76320</v>
          </cell>
          <cell r="E3667" t="str">
            <v>Viola kitaibeliana subsp. trimestris (DC.) M.Espeut var. trimestris</v>
          </cell>
        </row>
        <row r="3668">
          <cell r="A3668" t="str">
            <v>var</v>
          </cell>
          <cell r="B3668" t="str">
            <v>08/4.0.2</v>
          </cell>
          <cell r="C3668">
            <v>30885</v>
          </cell>
          <cell r="D3668">
            <v>76321</v>
          </cell>
          <cell r="E3668" t="str">
            <v>Viola kitaibeliana subsp. trimestris var. pygmaea (Rouy &amp; Fouc.) M.Espeut</v>
          </cell>
        </row>
        <row r="3669">
          <cell r="A3669" t="str">
            <v>esp</v>
          </cell>
          <cell r="B3669" t="str">
            <v>08/4.0.2.0.2</v>
          </cell>
          <cell r="C3669">
            <v>511</v>
          </cell>
          <cell r="D3669">
            <v>9939</v>
          </cell>
          <cell r="E3669" t="str">
            <v>Bombycilaena erecta (L.) Smoljan.</v>
          </cell>
        </row>
        <row r="3670">
          <cell r="A3670" t="str">
            <v>esp</v>
          </cell>
          <cell r="B3670" t="str">
            <v>08/4.0.2.0.2</v>
          </cell>
          <cell r="C3670">
            <v>12534</v>
          </cell>
          <cell r="D3670">
            <v>11372</v>
          </cell>
          <cell r="E3670" t="str">
            <v>Buglossoides splitbergeri (Guss.) Brullo</v>
          </cell>
        </row>
        <row r="3671">
          <cell r="A3671" t="str">
            <v>esp</v>
          </cell>
          <cell r="B3671" t="str">
            <v>08/4.0.2.0.2</v>
          </cell>
          <cell r="C3671">
            <v>8861</v>
          </cell>
          <cell r="D3671">
            <v>11504</v>
          </cell>
          <cell r="E3671" t="str">
            <v>Bupleurum affine Sadler</v>
          </cell>
        </row>
        <row r="3672">
          <cell r="A3672" t="str">
            <v>esp</v>
          </cell>
          <cell r="B3672" t="str">
            <v>08/4.0.2.0.2</v>
          </cell>
          <cell r="C3672">
            <v>29995</v>
          </cell>
          <cell r="D3672">
            <v>75003</v>
          </cell>
          <cell r="E3672" t="str">
            <v>Bupleurum baldense Turra</v>
          </cell>
        </row>
        <row r="3673">
          <cell r="A3673" t="str">
            <v>var(uni)</v>
          </cell>
          <cell r="B3673" t="str">
            <v>08/4.0.2.0.2</v>
          </cell>
          <cell r="C3673">
            <v>107</v>
          </cell>
          <cell r="D3673">
            <v>11514</v>
          </cell>
          <cell r="E3673" t="str">
            <v>Bupleurum baldense Turra var. baldense</v>
          </cell>
        </row>
        <row r="3674">
          <cell r="A3674" t="str">
            <v>esp</v>
          </cell>
          <cell r="B3674" t="str">
            <v>08/4.0.2.0.2</v>
          </cell>
          <cell r="C3674">
            <v>719</v>
          </cell>
          <cell r="D3674">
            <v>19654</v>
          </cell>
          <cell r="E3674" t="str">
            <v>Crepis foetida L.</v>
          </cell>
        </row>
        <row r="3675">
          <cell r="A3675" t="str">
            <v>subsp</v>
          </cell>
          <cell r="B3675" t="str">
            <v>08/4.0.2.0.2</v>
          </cell>
          <cell r="C3675">
            <v>9598</v>
          </cell>
          <cell r="D3675">
            <v>19655</v>
          </cell>
          <cell r="E3675" t="str">
            <v>Crepis foetida L. subsp. foetida</v>
          </cell>
        </row>
        <row r="3676">
          <cell r="A3676" t="str">
            <v>subsp</v>
          </cell>
          <cell r="B3676" t="str">
            <v>08/4.0.2.0.2</v>
          </cell>
          <cell r="C3676">
            <v>720</v>
          </cell>
          <cell r="D3676">
            <v>19660</v>
          </cell>
          <cell r="E3676" t="str">
            <v>Crepis foetida subsp. rhoeadifolia (M.Bieb.) Celak.</v>
          </cell>
        </row>
        <row r="3677">
          <cell r="A3677" t="str">
            <v>esp</v>
          </cell>
          <cell r="B3677" t="str">
            <v>08/4.0.2.0.2</v>
          </cell>
          <cell r="C3677">
            <v>3039</v>
          </cell>
          <cell r="D3677">
            <v>41455</v>
          </cell>
          <cell r="E3677" t="str">
            <v>Medicago rigidula (L.) All.</v>
          </cell>
        </row>
        <row r="3678">
          <cell r="A3678" t="str">
            <v>esp</v>
          </cell>
          <cell r="B3678" t="str">
            <v>08/4.0.2.0.2</v>
          </cell>
          <cell r="C3678">
            <v>7206</v>
          </cell>
          <cell r="D3678">
            <v>72920</v>
          </cell>
          <cell r="E3678" t="str">
            <v>Vulpia unilateralis (L.) Stace</v>
          </cell>
        </row>
        <row r="3679">
          <cell r="A3679" t="str">
            <v>esp</v>
          </cell>
          <cell r="B3679" t="str">
            <v>08/4.0.2.0.3</v>
          </cell>
          <cell r="C3679">
            <v>2121</v>
          </cell>
          <cell r="D3679">
            <v>42665</v>
          </cell>
          <cell r="E3679" t="str">
            <v>Minuartia rubra (Scop.) McNeill</v>
          </cell>
        </row>
        <row r="3680">
          <cell r="A3680" t="str">
            <v>esp</v>
          </cell>
          <cell r="B3680" t="str">
            <v>08/4.0.2.0.4</v>
          </cell>
          <cell r="C3680">
            <v>5507</v>
          </cell>
          <cell r="D3680">
            <v>71160</v>
          </cell>
          <cell r="E3680" t="str">
            <v>Veronica dillenii Crantz</v>
          </cell>
        </row>
        <row r="3681">
          <cell r="A3681" t="str">
            <v>esp</v>
          </cell>
          <cell r="B3681" t="str">
            <v>08/4.0.3</v>
          </cell>
          <cell r="C3681">
            <v>2011</v>
          </cell>
          <cell r="D3681">
            <v>15797</v>
          </cell>
          <cell r="E3681" t="str">
            <v>Cerastium brachypetalum Desp. ex Pers.</v>
          </cell>
        </row>
        <row r="3682">
          <cell r="A3682" t="str">
            <v>subsp</v>
          </cell>
          <cell r="B3682" t="str">
            <v>08/4.0.3</v>
          </cell>
          <cell r="C3682">
            <v>9275</v>
          </cell>
          <cell r="D3682">
            <v>15798</v>
          </cell>
          <cell r="E3682" t="str">
            <v>Cerastium brachypetalum Desp. ex Pers. subsp. brachypetalum</v>
          </cell>
        </row>
        <row r="3683">
          <cell r="A3683" t="str">
            <v>subsp</v>
          </cell>
          <cell r="B3683" t="str">
            <v>08/4.0.3</v>
          </cell>
          <cell r="C3683">
            <v>2013</v>
          </cell>
          <cell r="D3683">
            <v>15799</v>
          </cell>
          <cell r="E3683" t="str">
            <v>Cerastium brachypetalum subsp. luridum (Boiss.) Nyman</v>
          </cell>
        </row>
        <row r="3684">
          <cell r="A3684" t="str">
            <v>subsp</v>
          </cell>
          <cell r="B3684" t="str">
            <v>08/4.0.3</v>
          </cell>
          <cell r="C3684">
            <v>2012</v>
          </cell>
          <cell r="D3684">
            <v>15800</v>
          </cell>
          <cell r="E3684" t="str">
            <v>Cerastium brachypetalum subsp. roeseri (Boiss. &amp; Heldr.) Nyman</v>
          </cell>
        </row>
        <row r="3685">
          <cell r="A3685" t="str">
            <v>subsp</v>
          </cell>
          <cell r="B3685" t="str">
            <v>08/4.0.3</v>
          </cell>
          <cell r="C3685">
            <v>2014</v>
          </cell>
          <cell r="D3685">
            <v>15803</v>
          </cell>
          <cell r="E3685" t="str">
            <v>Cerastium brachypetalum subsp. tenoreanum (Ser.) Soó</v>
          </cell>
        </row>
        <row r="3686">
          <cell r="A3686" t="str">
            <v>var</v>
          </cell>
          <cell r="B3686" t="str">
            <v>08/4.0.3</v>
          </cell>
          <cell r="C3686">
            <v>2025</v>
          </cell>
          <cell r="D3686">
            <v>15965</v>
          </cell>
          <cell r="E3686" t="str">
            <v>Cerastium pumilum var. glutinosum (Fr.) Beck</v>
          </cell>
        </row>
        <row r="3687">
          <cell r="A3687" t="str">
            <v>esp</v>
          </cell>
          <cell r="B3687" t="str">
            <v>08/4.0.3</v>
          </cell>
          <cell r="C3687">
            <v>2034</v>
          </cell>
          <cell r="D3687">
            <v>15986</v>
          </cell>
          <cell r="E3687" t="str">
            <v xml:space="preserve">Cerastium semidecandrum L. </v>
          </cell>
        </row>
        <row r="3688">
          <cell r="A3688" t="str">
            <v>var</v>
          </cell>
          <cell r="B3688" t="str">
            <v>08/4.0.3</v>
          </cell>
          <cell r="C3688">
            <v>30646</v>
          </cell>
          <cell r="D3688">
            <v>75690</v>
          </cell>
          <cell r="E3688" t="str">
            <v>Cerastium semidecandrum L. var. semidecandrum</v>
          </cell>
        </row>
        <row r="3689">
          <cell r="A3689" t="str">
            <v>esp</v>
          </cell>
          <cell r="B3689" t="str">
            <v>08/4.0.3</v>
          </cell>
          <cell r="C3689">
            <v>2111</v>
          </cell>
          <cell r="D3689">
            <v>42625</v>
          </cell>
          <cell r="E3689" t="str">
            <v>Minuartia hybrida (Vill.) Schischk.</v>
          </cell>
        </row>
        <row r="3690">
          <cell r="A3690" t="str">
            <v>subsp</v>
          </cell>
          <cell r="B3690" t="str">
            <v>08/4.0.3</v>
          </cell>
          <cell r="C3690">
            <v>12692</v>
          </cell>
          <cell r="D3690">
            <v>42627</v>
          </cell>
          <cell r="E3690" t="str">
            <v>Minuartia hybrida (Vill.) Schischk. subsp. hybrida</v>
          </cell>
        </row>
        <row r="3691">
          <cell r="A3691" t="str">
            <v>f.</v>
          </cell>
          <cell r="B3691" t="str">
            <v>08/4.0.3</v>
          </cell>
          <cell r="C3691">
            <v>7055</v>
          </cell>
          <cell r="D3691">
            <v>119493</v>
          </cell>
          <cell r="E3691" t="str">
            <v>Phleum arenarium f. caesium (H.Scholz) B.Bock comb. nov. prop.</v>
          </cell>
        </row>
        <row r="3692">
          <cell r="A3692" t="str">
            <v>esp</v>
          </cell>
          <cell r="B3692" t="str">
            <v>08/4.0.3</v>
          </cell>
          <cell r="C3692">
            <v>7054</v>
          </cell>
          <cell r="D3692">
            <v>48908</v>
          </cell>
          <cell r="E3692" t="str">
            <v>Phleum arenarium L.</v>
          </cell>
        </row>
        <row r="3693">
          <cell r="A3693" t="str">
            <v>f.</v>
          </cell>
          <cell r="B3693" t="str">
            <v>08/4.0.3</v>
          </cell>
          <cell r="C3693">
            <v>13233</v>
          </cell>
          <cell r="D3693">
            <v>48909</v>
          </cell>
          <cell r="E3693" t="str">
            <v>Phleum arenarium L. f. arenarium</v>
          </cell>
        </row>
        <row r="3694">
          <cell r="A3694" t="str">
            <v>esp</v>
          </cell>
          <cell r="B3694" t="str">
            <v>08/4.0.3</v>
          </cell>
          <cell r="C3694">
            <v>30367</v>
          </cell>
          <cell r="D3694">
            <v>75375</v>
          </cell>
          <cell r="E3694" t="str">
            <v xml:space="preserve">Silene conica L. </v>
          </cell>
        </row>
        <row r="3695">
          <cell r="A3695" t="str">
            <v>esp</v>
          </cell>
          <cell r="B3695" t="str">
            <v>08/4.0.3</v>
          </cell>
          <cell r="C3695">
            <v>14822</v>
          </cell>
          <cell r="D3695">
            <v>68989</v>
          </cell>
          <cell r="E3695" t="str">
            <v>Trifolium arvense L.</v>
          </cell>
        </row>
        <row r="3696">
          <cell r="A3696" t="str">
            <v>subsp</v>
          </cell>
          <cell r="B3696" t="str">
            <v>08/4.0.3</v>
          </cell>
          <cell r="C3696">
            <v>3140</v>
          </cell>
          <cell r="D3696">
            <v>68995</v>
          </cell>
          <cell r="E3696" t="str">
            <v>Trifolium arvense L. var. arvense</v>
          </cell>
        </row>
        <row r="3697">
          <cell r="A3697" t="str">
            <v>subsp</v>
          </cell>
          <cell r="B3697" t="str">
            <v>08/4.0.3.0.2</v>
          </cell>
          <cell r="C3697">
            <v>8189</v>
          </cell>
          <cell r="D3697">
            <v>101455</v>
          </cell>
          <cell r="E3697" t="str">
            <v>Clinopodium acinos subsp. villosum (Pers.) Peruzzi &amp; F.Conti</v>
          </cell>
        </row>
        <row r="3698">
          <cell r="A3698" t="str">
            <v>esp</v>
          </cell>
          <cell r="B3698" t="str">
            <v>08/4.0.3.0.2</v>
          </cell>
          <cell r="C3698">
            <v>2129</v>
          </cell>
          <cell r="D3698">
            <v>42690</v>
          </cell>
          <cell r="E3698" t="str">
            <v>Minuartia viscosa (Schreb.) Schinz &amp; Thell.</v>
          </cell>
        </row>
        <row r="3699">
          <cell r="A3699" t="str">
            <v>var</v>
          </cell>
          <cell r="B3699" t="str">
            <v>08/4.0.3.0.3</v>
          </cell>
          <cell r="C3699">
            <v>1995</v>
          </cell>
          <cell r="D3699">
            <v>6305</v>
          </cell>
          <cell r="E3699" t="str">
            <v>Arenaria serpyllifolia var. macrocarpa J.Lloyd</v>
          </cell>
        </row>
        <row r="3700">
          <cell r="A3700" t="str">
            <v>esp</v>
          </cell>
          <cell r="B3700" t="str">
            <v>08/4.0.3.0.3</v>
          </cell>
          <cell r="C3700">
            <v>5360</v>
          </cell>
          <cell r="D3700">
            <v>39188</v>
          </cell>
          <cell r="E3700" t="str">
            <v>Linaria arenaria DC.</v>
          </cell>
        </row>
        <row r="3701">
          <cell r="A3701" t="str">
            <v>subsp</v>
          </cell>
          <cell r="B3701" t="str">
            <v>08/4.0.3.0.3</v>
          </cell>
          <cell r="C3701">
            <v>7198</v>
          </cell>
          <cell r="D3701">
            <v>72847</v>
          </cell>
          <cell r="E3701" t="str">
            <v>Vulpia ciliata subsp. ambigua (Le Gall) Stace &amp; Auquier</v>
          </cell>
        </row>
        <row r="3702">
          <cell r="A3702" t="str">
            <v>subsp</v>
          </cell>
          <cell r="B3702" t="str">
            <v>08/4.0.3.0.4</v>
          </cell>
          <cell r="C3702">
            <v>3400</v>
          </cell>
          <cell r="D3702">
            <v>25077</v>
          </cell>
          <cell r="E3702" t="str">
            <v>Erodium cicutarium subsp. dunense Andreas</v>
          </cell>
        </row>
        <row r="3703">
          <cell r="A3703" t="str">
            <v>esp</v>
          </cell>
          <cell r="B3703" t="str">
            <v>08/4.0.3.0.4</v>
          </cell>
          <cell r="C3703">
            <v>30107</v>
          </cell>
          <cell r="D3703">
            <v>75115</v>
          </cell>
          <cell r="E3703" t="str">
            <v>Erodium lebelii Jord.</v>
          </cell>
        </row>
        <row r="3704">
          <cell r="A3704" t="str">
            <v>hyb</v>
          </cell>
          <cell r="B3704" t="str">
            <v>08/4.0.3.0.4</v>
          </cell>
          <cell r="C3704">
            <v>8153</v>
          </cell>
          <cell r="D3704">
            <v>25043</v>
          </cell>
          <cell r="E3704" t="str">
            <v>Erodium x anaristatum Andreas [Erodium cicutarium (L.) L'Hér. x Erodium lebelii Jord.]</v>
          </cell>
        </row>
        <row r="3705">
          <cell r="A3705" t="str">
            <v>f.</v>
          </cell>
          <cell r="B3705" t="str">
            <v>08/4.0.3.0.4</v>
          </cell>
          <cell r="C3705">
            <v>7630</v>
          </cell>
          <cell r="D3705">
            <v>119307</v>
          </cell>
          <cell r="E3705" t="str">
            <v>Valerianella locusta f. dunensis (D.E.Allen) B.Bock comb. nov. prop.</v>
          </cell>
        </row>
        <row r="3706">
          <cell r="A3706" t="str">
            <v>esp</v>
          </cell>
          <cell r="B3706" t="str">
            <v>08/4.0.3.0.5</v>
          </cell>
          <cell r="C3706">
            <v>30035</v>
          </cell>
          <cell r="D3706">
            <v>75043</v>
          </cell>
          <cell r="E3706" t="str">
            <v xml:space="preserve">Cerastium diffusum Pers. </v>
          </cell>
        </row>
        <row r="3707">
          <cell r="A3707" t="str">
            <v>subsp(uni)</v>
          </cell>
          <cell r="B3707" t="str">
            <v>08/4.0.3.0.5</v>
          </cell>
          <cell r="C3707">
            <v>2018</v>
          </cell>
          <cell r="D3707">
            <v>15829</v>
          </cell>
          <cell r="E3707" t="str">
            <v>Cerastium diffusum Pers. subsp. diffusum</v>
          </cell>
        </row>
        <row r="3708">
          <cell r="A3708" t="str">
            <v>esp</v>
          </cell>
          <cell r="B3708" t="str">
            <v>08/4.0.3.0.5</v>
          </cell>
          <cell r="C3708">
            <v>14894</v>
          </cell>
          <cell r="D3708">
            <v>71414</v>
          </cell>
          <cell r="E3708" t="str">
            <v>Veronica verna L.</v>
          </cell>
        </row>
        <row r="3709">
          <cell r="A3709" t="str">
            <v>subsp</v>
          </cell>
          <cell r="B3709" t="str">
            <v>08/4.0.3.0.5</v>
          </cell>
          <cell r="C3709">
            <v>5535</v>
          </cell>
          <cell r="D3709">
            <v>71418</v>
          </cell>
          <cell r="E3709" t="str">
            <v>Veronica verna L. subsp. verna</v>
          </cell>
        </row>
        <row r="3710">
          <cell r="A3710" t="str">
            <v>esp</v>
          </cell>
          <cell r="B3710" t="str">
            <v>08/4.0.3.0.6</v>
          </cell>
          <cell r="C3710">
            <v>5525</v>
          </cell>
          <cell r="D3710">
            <v>71306</v>
          </cell>
          <cell r="E3710" t="str">
            <v>Veronica praecox All.</v>
          </cell>
        </row>
        <row r="3711">
          <cell r="A3711" t="str">
            <v>esp</v>
          </cell>
          <cell r="B3711" t="str">
            <v>08/4.0.3.0.6</v>
          </cell>
          <cell r="C3711">
            <v>5533</v>
          </cell>
          <cell r="D3711">
            <v>71411</v>
          </cell>
          <cell r="E3711" t="str">
            <v>Veronica triphyllos L.</v>
          </cell>
        </row>
        <row r="3712">
          <cell r="A3712" t="str">
            <v>esp</v>
          </cell>
          <cell r="B3712" t="str">
            <v>08/5.</v>
          </cell>
          <cell r="C3712">
            <v>6749</v>
          </cell>
          <cell r="D3712">
            <v>20395</v>
          </cell>
          <cell r="E3712" t="str">
            <v>Cutandia maritima (L.) Barbey</v>
          </cell>
        </row>
        <row r="3713">
          <cell r="A3713" t="str">
            <v>esp</v>
          </cell>
          <cell r="B3713" t="str">
            <v>08/5.</v>
          </cell>
          <cell r="C3713">
            <v>3028</v>
          </cell>
          <cell r="D3713">
            <v>41312</v>
          </cell>
          <cell r="E3713" t="str">
            <v xml:space="preserve">Medicago littoralis Rohde ex Loisel. </v>
          </cell>
        </row>
        <row r="3714">
          <cell r="A3714" t="str">
            <v>var</v>
          </cell>
          <cell r="B3714" t="str">
            <v>08/5.</v>
          </cell>
          <cell r="C3714">
            <v>12632</v>
          </cell>
          <cell r="D3714">
            <v>41322</v>
          </cell>
          <cell r="E3714" t="str">
            <v>Medicago littoralis Rohde ex Loisel. var. littoralis</v>
          </cell>
        </row>
        <row r="3715">
          <cell r="A3715" t="str">
            <v>var</v>
          </cell>
          <cell r="B3715" t="str">
            <v>08/5.</v>
          </cell>
          <cell r="C3715">
            <v>12631</v>
          </cell>
          <cell r="D3715">
            <v>41320</v>
          </cell>
          <cell r="E3715" t="str">
            <v>Medicago littoralis var. inermis Rouy</v>
          </cell>
        </row>
        <row r="3716">
          <cell r="A3716" t="str">
            <v>esp</v>
          </cell>
          <cell r="B3716" t="str">
            <v>08/5.</v>
          </cell>
          <cell r="C3716">
            <v>3098</v>
          </cell>
          <cell r="D3716">
            <v>44907</v>
          </cell>
          <cell r="E3716" t="str">
            <v>Ononis variegata L.</v>
          </cell>
        </row>
        <row r="3717">
          <cell r="A3717" t="str">
            <v>esp</v>
          </cell>
          <cell r="B3717" t="str">
            <v>08/5.</v>
          </cell>
          <cell r="C3717">
            <v>267</v>
          </cell>
          <cell r="D3717">
            <v>53750</v>
          </cell>
          <cell r="E3717" t="str">
            <v xml:space="preserve">Pseudorlaya pumila (L.) Grande </v>
          </cell>
        </row>
        <row r="3718">
          <cell r="A3718" t="str">
            <v>var</v>
          </cell>
          <cell r="B3718" t="str">
            <v>08/5.</v>
          </cell>
          <cell r="C3718">
            <v>13567</v>
          </cell>
          <cell r="D3718">
            <v>53752</v>
          </cell>
          <cell r="E3718" t="str">
            <v>Pseudorlaya pumila (L.) Grande var. pumila</v>
          </cell>
        </row>
        <row r="3719">
          <cell r="A3719" t="str">
            <v>var</v>
          </cell>
          <cell r="B3719" t="str">
            <v>08/5.</v>
          </cell>
          <cell r="C3719">
            <v>268</v>
          </cell>
          <cell r="D3719">
            <v>102112</v>
          </cell>
          <cell r="E3719" t="str">
            <v>Pseudorlaya pumila var. microcarpa (Loret &amp; Barrandon) Reduron</v>
          </cell>
        </row>
        <row r="3720">
          <cell r="A3720" t="str">
            <v>esp</v>
          </cell>
          <cell r="B3720" t="str">
            <v>08/5.</v>
          </cell>
          <cell r="C3720">
            <v>2225</v>
          </cell>
          <cell r="D3720">
            <v>64242</v>
          </cell>
          <cell r="E3720" t="str">
            <v>Silene nicaeensis All.</v>
          </cell>
        </row>
        <row r="3721">
          <cell r="A3721" t="str">
            <v>esp</v>
          </cell>
          <cell r="B3721" t="str">
            <v>09/1.</v>
          </cell>
          <cell r="C3721">
            <v>3514</v>
          </cell>
          <cell r="D3721">
            <v>2384</v>
          </cell>
          <cell r="E3721" t="str">
            <v>Ajuga genevensis L.</v>
          </cell>
        </row>
        <row r="3722">
          <cell r="A3722" t="str">
            <v>hyb</v>
          </cell>
          <cell r="B3722" t="str">
            <v>09/1.</v>
          </cell>
          <cell r="C3722">
            <v>8230</v>
          </cell>
          <cell r="D3722">
            <v>2390</v>
          </cell>
          <cell r="E3722" t="str">
            <v>Ajuga x hybrida A.Kern. [Ajuga genevensis L. x Ajuga reptans L.]</v>
          </cell>
        </row>
        <row r="3723">
          <cell r="A3723" t="str">
            <v>esp</v>
          </cell>
          <cell r="B3723" t="str">
            <v>09/1.</v>
          </cell>
          <cell r="C3723">
            <v>6213</v>
          </cell>
          <cell r="D3723">
            <v>2963</v>
          </cell>
          <cell r="E3723" t="str">
            <v>Allium carinatum L.</v>
          </cell>
        </row>
        <row r="3724">
          <cell r="A3724" t="str">
            <v>esp</v>
          </cell>
          <cell r="B3724" t="str">
            <v>09/1.</v>
          </cell>
          <cell r="C3724">
            <v>30667</v>
          </cell>
          <cell r="D3724">
            <v>75714</v>
          </cell>
          <cell r="E3724" t="str">
            <v>Allium flexum Waldst. &amp; Kit.</v>
          </cell>
        </row>
        <row r="3725">
          <cell r="A3725" t="str">
            <v>esp</v>
          </cell>
          <cell r="B3725" t="str">
            <v>09/1.</v>
          </cell>
          <cell r="C3725">
            <v>8577</v>
          </cell>
          <cell r="D3725">
            <v>3104</v>
          </cell>
          <cell r="E3725" t="str">
            <v xml:space="preserve">Allium oleraceum L. </v>
          </cell>
        </row>
        <row r="3726">
          <cell r="A3726" t="str">
            <v>esp</v>
          </cell>
          <cell r="B3726" t="str">
            <v>09/1.</v>
          </cell>
          <cell r="C3726">
            <v>8386</v>
          </cell>
          <cell r="D3726">
            <v>3218</v>
          </cell>
          <cell r="E3726" t="str">
            <v>Allium senescens L.</v>
          </cell>
        </row>
        <row r="3727">
          <cell r="A3727" t="str">
            <v>esp</v>
          </cell>
          <cell r="B3727" t="str">
            <v>09/1.</v>
          </cell>
          <cell r="C3727">
            <v>8629</v>
          </cell>
          <cell r="D3727">
            <v>5363</v>
          </cell>
          <cell r="E3727" t="str">
            <v>Anthyllis vulneraria L.</v>
          </cell>
        </row>
        <row r="3728">
          <cell r="A3728" t="str">
            <v>subsp</v>
          </cell>
          <cell r="B3728" t="str">
            <v>09/1.</v>
          </cell>
          <cell r="C3728">
            <v>2783</v>
          </cell>
          <cell r="D3728">
            <v>5397</v>
          </cell>
          <cell r="E3728" t="str">
            <v>Anthyllis vulneraria L. subsp. vulneraria</v>
          </cell>
        </row>
        <row r="3729">
          <cell r="A3729" t="str">
            <v>var</v>
          </cell>
          <cell r="B3729" t="str">
            <v>09/1.</v>
          </cell>
          <cell r="C3729">
            <v>29839</v>
          </cell>
          <cell r="D3729">
            <v>5412</v>
          </cell>
          <cell r="E3729" t="str">
            <v>Anthyllis vulneraria L. subsp. vulneraria var. vulneraria</v>
          </cell>
        </row>
        <row r="3730">
          <cell r="A3730" t="str">
            <v>subsp</v>
          </cell>
          <cell r="B3730" t="str">
            <v>09/1.</v>
          </cell>
          <cell r="C3730">
            <v>8337</v>
          </cell>
          <cell r="D3730">
            <v>5373</v>
          </cell>
          <cell r="E3730" t="str">
            <v>Anthyllis vulneraria subsp. baldensis (Sagorski) Pignatti ex Kerguélen</v>
          </cell>
        </row>
        <row r="3731">
          <cell r="A3731" t="str">
            <v>subsp</v>
          </cell>
          <cell r="B3731" t="str">
            <v>09/1.</v>
          </cell>
          <cell r="C3731">
            <v>8335</v>
          </cell>
          <cell r="D3731">
            <v>73580</v>
          </cell>
          <cell r="E3731" t="str">
            <v>Anthyllis vulneraria subsp. pseudovulneraria (Sagorski) P.Fourn.</v>
          </cell>
        </row>
        <row r="3732">
          <cell r="A3732" t="str">
            <v>subsp</v>
          </cell>
          <cell r="B3732" t="str">
            <v>09/1.</v>
          </cell>
          <cell r="C3732">
            <v>2793</v>
          </cell>
          <cell r="D3732">
            <v>5395</v>
          </cell>
          <cell r="E3732" t="str">
            <v>Anthyllis vulneraria subsp. valesiaca (Beck) Guyot</v>
          </cell>
        </row>
        <row r="3733">
          <cell r="A3733" t="str">
            <v>var</v>
          </cell>
          <cell r="B3733" t="str">
            <v>09/1.</v>
          </cell>
          <cell r="C3733">
            <v>32162</v>
          </cell>
          <cell r="D3733">
            <v>5401</v>
          </cell>
          <cell r="E3733" t="str">
            <v>Anthyllis vulneraria subsp. vulneraria var. langei Jalas</v>
          </cell>
        </row>
        <row r="3734">
          <cell r="A3734" t="str">
            <v>esp</v>
          </cell>
          <cell r="B3734" t="str">
            <v>09/1.</v>
          </cell>
          <cell r="C3734">
            <v>1494</v>
          </cell>
          <cell r="D3734">
            <v>5865</v>
          </cell>
          <cell r="E3734" t="str">
            <v>Arabis hirsuta (L.) Scop.</v>
          </cell>
        </row>
        <row r="3735">
          <cell r="A3735" t="str">
            <v>esp</v>
          </cell>
          <cell r="B3735" t="str">
            <v>09/1.</v>
          </cell>
          <cell r="C3735">
            <v>423</v>
          </cell>
          <cell r="D3735">
            <v>6430</v>
          </cell>
          <cell r="E3735" t="str">
            <v>Aristida adscensionis L.</v>
          </cell>
        </row>
        <row r="3736">
          <cell r="A3736" t="str">
            <v>esp</v>
          </cell>
          <cell r="B3736" t="str">
            <v>09/1.</v>
          </cell>
          <cell r="C3736">
            <v>5014</v>
          </cell>
          <cell r="D3736">
            <v>7256</v>
          </cell>
          <cell r="E3736" t="str">
            <v xml:space="preserve">Asperula aristata L.f. </v>
          </cell>
        </row>
        <row r="3737">
          <cell r="A3737" t="str">
            <v>subsp</v>
          </cell>
          <cell r="B3737" t="str">
            <v>09/1.</v>
          </cell>
          <cell r="C3737">
            <v>30605</v>
          </cell>
          <cell r="D3737">
            <v>75649</v>
          </cell>
          <cell r="E3737" t="str">
            <v>Asperula aristata L.f. subsp. aristata</v>
          </cell>
        </row>
        <row r="3738">
          <cell r="A3738" t="str">
            <v>esp</v>
          </cell>
          <cell r="B3738" t="str">
            <v>09/1.</v>
          </cell>
          <cell r="C3738">
            <v>8683</v>
          </cell>
          <cell r="D3738">
            <v>7274</v>
          </cell>
          <cell r="E3738" t="str">
            <v>Asperula cynanchica L.</v>
          </cell>
        </row>
        <row r="3739">
          <cell r="A3739" t="str">
            <v>subsp</v>
          </cell>
          <cell r="B3739" t="str">
            <v>09/1.</v>
          </cell>
          <cell r="C3739">
            <v>5020</v>
          </cell>
          <cell r="D3739">
            <v>7277</v>
          </cell>
          <cell r="E3739" t="str">
            <v>Asperula cynanchica L. subsp. cynanchica</v>
          </cell>
        </row>
        <row r="3740">
          <cell r="A3740" t="str">
            <v>f.</v>
          </cell>
          <cell r="B3740" t="str">
            <v>09/1.</v>
          </cell>
          <cell r="C3740">
            <v>32181</v>
          </cell>
          <cell r="D3740">
            <v>82070</v>
          </cell>
          <cell r="E3740" t="str">
            <v>Asperula cynanchica L. subsp. cynanchica f. cynanchica</v>
          </cell>
        </row>
        <row r="3741">
          <cell r="A3741" t="str">
            <v>f.</v>
          </cell>
          <cell r="B3741" t="str">
            <v>09/1.</v>
          </cell>
          <cell r="C3741">
            <v>32180</v>
          </cell>
          <cell r="D3741">
            <v>118888</v>
          </cell>
          <cell r="E3741" t="str">
            <v>Asperula cynanchica subsp. cynanchica f. densiflora (Gren.) B.Bock comb. nov. prop.</v>
          </cell>
        </row>
        <row r="3742">
          <cell r="A3742" t="str">
            <v>esp</v>
          </cell>
          <cell r="B3742" t="str">
            <v>09/1.</v>
          </cell>
          <cell r="C3742">
            <v>5027</v>
          </cell>
          <cell r="D3742">
            <v>7312</v>
          </cell>
          <cell r="E3742" t="str">
            <v>Asperula pyrenaica L.</v>
          </cell>
        </row>
        <row r="3743">
          <cell r="A3743" t="str">
            <v>f.</v>
          </cell>
          <cell r="B3743" t="str">
            <v>09/1.</v>
          </cell>
          <cell r="C3743">
            <v>2802</v>
          </cell>
          <cell r="D3743">
            <v>8034</v>
          </cell>
          <cell r="E3743" t="str">
            <v>Astragalus australis f. gerardi (Vill.) Rouy</v>
          </cell>
        </row>
        <row r="3744">
          <cell r="A3744" t="str">
            <v>esp</v>
          </cell>
          <cell r="B3744" t="str">
            <v>09/1.</v>
          </cell>
          <cell r="C3744">
            <v>29978</v>
          </cell>
          <cell r="D3744">
            <v>74986</v>
          </cell>
          <cell r="E3744" t="str">
            <v>Astragalus exscapus L.</v>
          </cell>
        </row>
        <row r="3745">
          <cell r="A3745" t="str">
            <v>esp</v>
          </cell>
          <cell r="B3745" t="str">
            <v>09/1.</v>
          </cell>
          <cell r="C3745">
            <v>32175</v>
          </cell>
          <cell r="D3745">
            <v>82060</v>
          </cell>
          <cell r="E3745" t="str">
            <v>Astragalus oxyglottis Steven</v>
          </cell>
        </row>
        <row r="3746">
          <cell r="A3746" t="str">
            <v>esp</v>
          </cell>
          <cell r="B3746" t="str">
            <v>09/1.</v>
          </cell>
          <cell r="C3746">
            <v>8707</v>
          </cell>
          <cell r="D3746">
            <v>8188</v>
          </cell>
          <cell r="E3746" t="str">
            <v>Astragalus vesicarius L.</v>
          </cell>
        </row>
        <row r="3747">
          <cell r="A3747" t="str">
            <v>esp</v>
          </cell>
          <cell r="B3747" t="str">
            <v>09/1.</v>
          </cell>
          <cell r="C3747">
            <v>1535</v>
          </cell>
          <cell r="D3747">
            <v>9788</v>
          </cell>
          <cell r="E3747" t="str">
            <v>Biscutella laevigata L.</v>
          </cell>
        </row>
        <row r="3748">
          <cell r="A3748" t="str">
            <v>esp</v>
          </cell>
          <cell r="B3748" t="str">
            <v>09/1.</v>
          </cell>
          <cell r="C3748">
            <v>6774</v>
          </cell>
          <cell r="D3748">
            <v>9979</v>
          </cell>
          <cell r="E3748" t="str">
            <v>Bothriochloa ischaemum (L.) Keng</v>
          </cell>
        </row>
        <row r="3749">
          <cell r="A3749" t="str">
            <v>esp</v>
          </cell>
          <cell r="B3749" t="str">
            <v>09/1.</v>
          </cell>
          <cell r="C3749">
            <v>5923</v>
          </cell>
          <cell r="D3749">
            <v>13926</v>
          </cell>
          <cell r="E3749" t="str">
            <v>Carex humilis Leyss.</v>
          </cell>
        </row>
        <row r="3750">
          <cell r="A3750" t="str">
            <v>esp</v>
          </cell>
          <cell r="B3750" t="str">
            <v>09/1.</v>
          </cell>
          <cell r="C3750">
            <v>555</v>
          </cell>
          <cell r="D3750">
            <v>14613</v>
          </cell>
          <cell r="E3750" t="str">
            <v>Carlina vulgaris L.</v>
          </cell>
        </row>
        <row r="3751">
          <cell r="A3751" t="str">
            <v>esp</v>
          </cell>
          <cell r="B3751" t="str">
            <v>09/1.</v>
          </cell>
          <cell r="C3751">
            <v>622</v>
          </cell>
          <cell r="D3751">
            <v>15446</v>
          </cell>
          <cell r="E3751" t="str">
            <v>Centaurea scabiosa L.</v>
          </cell>
        </row>
        <row r="3752">
          <cell r="A3752" t="str">
            <v>subsp</v>
          </cell>
          <cell r="B3752" t="str">
            <v>09/1.</v>
          </cell>
          <cell r="C3752">
            <v>9194</v>
          </cell>
          <cell r="D3752">
            <v>15454</v>
          </cell>
          <cell r="E3752" t="str">
            <v>Centaurea scabiosa L. subsp. scabiosa</v>
          </cell>
        </row>
        <row r="3753">
          <cell r="A3753" t="str">
            <v>esp</v>
          </cell>
          <cell r="B3753" t="str">
            <v>09/1.</v>
          </cell>
          <cell r="C3753">
            <v>2048</v>
          </cell>
          <cell r="D3753">
            <v>22068</v>
          </cell>
          <cell r="E3753" t="str">
            <v>Dianthus carthusianorum L.</v>
          </cell>
        </row>
        <row r="3754">
          <cell r="A3754" t="str">
            <v>subsp</v>
          </cell>
          <cell r="B3754" t="str">
            <v>09/1.</v>
          </cell>
          <cell r="C3754">
            <v>9788</v>
          </cell>
          <cell r="D3754">
            <v>22072</v>
          </cell>
          <cell r="E3754" t="str">
            <v>Dianthus carthusianorum L. subsp. carthusianorum</v>
          </cell>
        </row>
        <row r="3755">
          <cell r="A3755" t="str">
            <v>subsp</v>
          </cell>
          <cell r="B3755" t="str">
            <v>09/1.</v>
          </cell>
          <cell r="C3755">
            <v>2049</v>
          </cell>
          <cell r="D3755">
            <v>22071</v>
          </cell>
          <cell r="E3755" t="str">
            <v>Dianthus carthusianorum subsp. atrorubens (All.) Hegi</v>
          </cell>
        </row>
        <row r="3756">
          <cell r="A3756" t="str">
            <v>esp</v>
          </cell>
          <cell r="B3756" t="str">
            <v>09/1.</v>
          </cell>
          <cell r="C3756">
            <v>3533</v>
          </cell>
          <cell r="D3756">
            <v>23057</v>
          </cell>
          <cell r="E3756" t="str">
            <v>Dracocephalum moldavica L.</v>
          </cell>
        </row>
        <row r="3757">
          <cell r="A3757" t="str">
            <v>esp</v>
          </cell>
          <cell r="B3757" t="str">
            <v>09/1.</v>
          </cell>
          <cell r="C3757">
            <v>9943</v>
          </cell>
          <cell r="D3757">
            <v>85324</v>
          </cell>
          <cell r="E3757" t="str">
            <v>Erigeron acris L.</v>
          </cell>
        </row>
        <row r="3758">
          <cell r="A3758" t="str">
            <v>subsp</v>
          </cell>
          <cell r="B3758" t="str">
            <v>09/1.</v>
          </cell>
          <cell r="C3758">
            <v>766</v>
          </cell>
          <cell r="D3758">
            <v>101232</v>
          </cell>
          <cell r="E3758" t="str">
            <v>Erigeron acris L. subsp. acris</v>
          </cell>
        </row>
        <row r="3759">
          <cell r="A3759" t="str">
            <v>subsp</v>
          </cell>
          <cell r="B3759" t="str">
            <v>09/1.</v>
          </cell>
          <cell r="C3759">
            <v>36739</v>
          </cell>
          <cell r="D3759">
            <v>101236</v>
          </cell>
          <cell r="E3759" t="str">
            <v>Erigeron acris subsp. serotinus (Weihe ex Rchb.) Greuter</v>
          </cell>
        </row>
        <row r="3760">
          <cell r="A3760" t="str">
            <v>esp</v>
          </cell>
          <cell r="B3760" t="str">
            <v>09/1.</v>
          </cell>
          <cell r="C3760">
            <v>172</v>
          </cell>
          <cell r="D3760">
            <v>25380</v>
          </cell>
          <cell r="E3760" t="str">
            <v>Eryngium campestre L.</v>
          </cell>
        </row>
        <row r="3761">
          <cell r="A3761" t="str">
            <v>esp</v>
          </cell>
          <cell r="B3761" t="str">
            <v>09/1.</v>
          </cell>
          <cell r="C3761">
            <v>2692</v>
          </cell>
          <cell r="D3761">
            <v>25823</v>
          </cell>
          <cell r="E3761" t="str">
            <v>Euphorbia cyparissias L.</v>
          </cell>
        </row>
        <row r="3762">
          <cell r="A3762" t="str">
            <v>esp</v>
          </cell>
          <cell r="B3762" t="str">
            <v>09/1.</v>
          </cell>
          <cell r="C3762">
            <v>2736</v>
          </cell>
          <cell r="D3762">
            <v>26069</v>
          </cell>
          <cell r="E3762" t="str">
            <v>Euphorbia seguieriana Neck.</v>
          </cell>
        </row>
        <row r="3763">
          <cell r="A3763" t="str">
            <v>var</v>
          </cell>
          <cell r="B3763" t="str">
            <v>09/1.</v>
          </cell>
          <cell r="C3763">
            <v>9997</v>
          </cell>
          <cell r="D3763">
            <v>26071</v>
          </cell>
          <cell r="E3763" t="str">
            <v>Euphorbia seguieriana Neck. var. seguieriana</v>
          </cell>
        </row>
        <row r="3764">
          <cell r="A3764" t="str">
            <v>esp</v>
          </cell>
          <cell r="B3764" t="str">
            <v>09/1.</v>
          </cell>
          <cell r="C3764">
            <v>30456</v>
          </cell>
          <cell r="D3764">
            <v>75464</v>
          </cell>
          <cell r="E3764" t="str">
            <v>Euphrasia officinalis L.</v>
          </cell>
        </row>
        <row r="3765">
          <cell r="A3765" t="str">
            <v>subsp</v>
          </cell>
          <cell r="B3765" t="str">
            <v>09/1.</v>
          </cell>
          <cell r="C3765">
            <v>10017</v>
          </cell>
          <cell r="D3765">
            <v>26253</v>
          </cell>
          <cell r="E3765" t="str">
            <v>Euphrasia officinalis L. subsp. officinalis</v>
          </cell>
        </row>
        <row r="3766">
          <cell r="A3766" t="str">
            <v>esp</v>
          </cell>
          <cell r="B3766" t="str">
            <v>09/1.</v>
          </cell>
          <cell r="C3766">
            <v>5343</v>
          </cell>
          <cell r="D3766">
            <v>26304</v>
          </cell>
          <cell r="E3766" t="str">
            <v>Euphrasia stricta D.Wolff ex J.F.Lehm.</v>
          </cell>
        </row>
        <row r="3767">
          <cell r="A3767" t="str">
            <v>hyb</v>
          </cell>
          <cell r="B3767" t="str">
            <v>09/1.</v>
          </cell>
          <cell r="C3767">
            <v>10027</v>
          </cell>
          <cell r="D3767">
            <v>26190</v>
          </cell>
          <cell r="E3767" t="str">
            <v>Euphrasia x haussknechtii Wettst. [Euphrasia nemorosa (Pers.) Wallr. x Euphrasia stricta D.Wolff ex J.F.Lehm.]</v>
          </cell>
        </row>
        <row r="3768">
          <cell r="A3768" t="str">
            <v>esp</v>
          </cell>
          <cell r="B3768" t="str">
            <v>09/1.</v>
          </cell>
          <cell r="C3768">
            <v>4742</v>
          </cell>
          <cell r="D3768">
            <v>27944</v>
          </cell>
          <cell r="E3768" t="str">
            <v>Filipendula vulgaris Moench</v>
          </cell>
        </row>
        <row r="3769">
          <cell r="A3769" t="str">
            <v>esp</v>
          </cell>
          <cell r="B3769" t="str">
            <v>09/1.</v>
          </cell>
          <cell r="C3769">
            <v>5050</v>
          </cell>
          <cell r="D3769">
            <v>29010</v>
          </cell>
          <cell r="E3769" t="str">
            <v>Galium glaucum L.</v>
          </cell>
        </row>
        <row r="3770">
          <cell r="A3770" t="str">
            <v>esp</v>
          </cell>
          <cell r="B3770" t="str">
            <v>09/1.</v>
          </cell>
          <cell r="C3770">
            <v>5090</v>
          </cell>
          <cell r="D3770">
            <v>29332</v>
          </cell>
          <cell r="E3770" t="str">
            <v>Galium verum L.</v>
          </cell>
        </row>
        <row r="3771">
          <cell r="A3771" t="str">
            <v>subsp</v>
          </cell>
          <cell r="B3771" t="str">
            <v>09/1.</v>
          </cell>
          <cell r="C3771">
            <v>10194</v>
          </cell>
          <cell r="D3771">
            <v>29336</v>
          </cell>
          <cell r="E3771" t="str">
            <v xml:space="preserve">Galium verum L. subsp. verum </v>
          </cell>
        </row>
        <row r="3772">
          <cell r="A3772" t="str">
            <v>f.</v>
          </cell>
          <cell r="B3772" t="str">
            <v>09/1.</v>
          </cell>
          <cell r="C3772">
            <v>10196</v>
          </cell>
          <cell r="D3772">
            <v>29341</v>
          </cell>
          <cell r="E3772" t="str">
            <v>Galium verum L. subsp. verum f. verum</v>
          </cell>
        </row>
        <row r="3773">
          <cell r="A3773" t="str">
            <v>hyb</v>
          </cell>
          <cell r="B3773" t="str">
            <v>09/1.</v>
          </cell>
          <cell r="C3773">
            <v>10202</v>
          </cell>
          <cell r="D3773">
            <v>28999</v>
          </cell>
          <cell r="E3773" t="str">
            <v>Galium x fictum E.G.Camus [Galium glaucum L. x Galium mollugo subsp. erectum Syme]</v>
          </cell>
        </row>
        <row r="3774">
          <cell r="A3774" t="str">
            <v>hyb</v>
          </cell>
          <cell r="B3774" t="str">
            <v>09/1.</v>
          </cell>
          <cell r="C3774">
            <v>10335</v>
          </cell>
          <cell r="D3774">
            <v>119289</v>
          </cell>
          <cell r="E3774" t="str">
            <v>Helianthemum nummularium n-var. x kerneri (Gottlieb &amp; Janch.) B.Bock [Helianthemum nummularium var. grandiflorum (Scop.) B.Bock x Helianthemum nummularium (L.) Mill. var. nummularium] comb. nov. prop.</v>
          </cell>
        </row>
        <row r="3775">
          <cell r="A3775" t="str">
            <v>var</v>
          </cell>
          <cell r="B3775" t="str">
            <v>09/1.</v>
          </cell>
          <cell r="C3775">
            <v>2433</v>
          </cell>
          <cell r="D3775">
            <v>119288</v>
          </cell>
          <cell r="E3775" t="str">
            <v>Helianthemum nummularium var. grandiflorum (Scop.) B.Bock comb. nov. prop.</v>
          </cell>
        </row>
        <row r="3776">
          <cell r="A3776" t="str">
            <v>esp</v>
          </cell>
          <cell r="B3776" t="str">
            <v>09/1.</v>
          </cell>
          <cell r="C3776">
            <v>869</v>
          </cell>
          <cell r="D3776">
            <v>32498</v>
          </cell>
          <cell r="E3776" t="str">
            <v>Hieracium caesium (Fr.) Fr.</v>
          </cell>
        </row>
        <row r="3777">
          <cell r="A3777" t="str">
            <v>subsp</v>
          </cell>
          <cell r="B3777" t="str">
            <v>09/1.</v>
          </cell>
          <cell r="C3777">
            <v>3019</v>
          </cell>
          <cell r="D3777">
            <v>41472</v>
          </cell>
          <cell r="E3777" t="str">
            <v>Medicago sativa subsp. falcata (L.) Arcang.</v>
          </cell>
        </row>
        <row r="3778">
          <cell r="A3778" t="str">
            <v>esp</v>
          </cell>
          <cell r="B3778" t="str">
            <v>09/1.</v>
          </cell>
          <cell r="C3778">
            <v>31942</v>
          </cell>
          <cell r="D3778">
            <v>81359</v>
          </cell>
          <cell r="E3778" t="str">
            <v>Minuartia hamata (Hausskn. &amp; Bornm. ex Hausskn.) Mattf.</v>
          </cell>
        </row>
        <row r="3779">
          <cell r="A3779" t="str">
            <v>esp</v>
          </cell>
          <cell r="B3779" t="str">
            <v>09/1.</v>
          </cell>
          <cell r="C3779">
            <v>5403</v>
          </cell>
          <cell r="D3779">
            <v>44388</v>
          </cell>
          <cell r="E3779" t="str">
            <v>Odontites luteus (L.) Clairv.</v>
          </cell>
        </row>
        <row r="3780">
          <cell r="A3780" t="str">
            <v>subsp</v>
          </cell>
          <cell r="B3780" t="str">
            <v>09/1.</v>
          </cell>
          <cell r="C3780">
            <v>12783</v>
          </cell>
          <cell r="D3780">
            <v>44391</v>
          </cell>
          <cell r="E3780" t="str">
            <v>Odontites luteus (L.) Clairv. subsp. luteus</v>
          </cell>
        </row>
        <row r="3781">
          <cell r="A3781" t="str">
            <v>esp</v>
          </cell>
          <cell r="B3781" t="str">
            <v>09/1.</v>
          </cell>
          <cell r="C3781">
            <v>3966</v>
          </cell>
          <cell r="D3781">
            <v>46595</v>
          </cell>
          <cell r="E3781" t="str">
            <v>Orobanche alba Stephan ex Willd.</v>
          </cell>
        </row>
        <row r="3782">
          <cell r="A3782" t="str">
            <v>subsp</v>
          </cell>
          <cell r="B3782" t="str">
            <v>09/1.</v>
          </cell>
          <cell r="C3782">
            <v>855</v>
          </cell>
          <cell r="D3782">
            <v>118621</v>
          </cell>
          <cell r="E3782" t="str">
            <v>Pilosella piloselloides subsp. bauhinii (Schult.) S.Bräut. &amp; Greuter</v>
          </cell>
        </row>
        <row r="3783">
          <cell r="A3783" t="str">
            <v>esp</v>
          </cell>
          <cell r="B3783" t="str">
            <v>09/1.</v>
          </cell>
          <cell r="C3783">
            <v>262</v>
          </cell>
          <cell r="D3783">
            <v>49510</v>
          </cell>
          <cell r="E3783" t="str">
            <v>Pimpinella saxifraga L.</v>
          </cell>
        </row>
        <row r="3784">
          <cell r="A3784" t="str">
            <v>subsp</v>
          </cell>
          <cell r="B3784" t="str">
            <v>09/1.</v>
          </cell>
          <cell r="C3784">
            <v>13273</v>
          </cell>
          <cell r="D3784">
            <v>49518</v>
          </cell>
          <cell r="E3784" t="str">
            <v>Pimpinella saxifraga L. subsp. saxifraga</v>
          </cell>
        </row>
        <row r="3785">
          <cell r="A3785" t="str">
            <v>var</v>
          </cell>
          <cell r="B3785" t="str">
            <v>09/1.</v>
          </cell>
          <cell r="C3785">
            <v>30628</v>
          </cell>
          <cell r="D3785">
            <v>75672</v>
          </cell>
          <cell r="E3785" t="str">
            <v>Pimpinella saxifraga L. subsp. saxifraga var. saxifraga</v>
          </cell>
        </row>
        <row r="3786">
          <cell r="A3786" t="str">
            <v>subsp</v>
          </cell>
          <cell r="B3786" t="str">
            <v>09/1.</v>
          </cell>
          <cell r="C3786">
            <v>13271</v>
          </cell>
          <cell r="D3786">
            <v>49512</v>
          </cell>
          <cell r="E3786" t="str">
            <v>Pimpinella saxifraga subsp. alpina (Host) Nyman</v>
          </cell>
        </row>
        <row r="3787">
          <cell r="A3787" t="str">
            <v>subsp</v>
          </cell>
          <cell r="B3787" t="str">
            <v>09/1.</v>
          </cell>
          <cell r="C3787">
            <v>13272</v>
          </cell>
          <cell r="D3787">
            <v>49517</v>
          </cell>
          <cell r="E3787" t="str">
            <v>Pimpinella saxifraga subsp. nigra (Mill.) Thell.</v>
          </cell>
        </row>
        <row r="3788">
          <cell r="A3788" t="str">
            <v>var</v>
          </cell>
          <cell r="B3788" t="str">
            <v>09/1.</v>
          </cell>
          <cell r="C3788">
            <v>13274</v>
          </cell>
          <cell r="D3788">
            <v>85761</v>
          </cell>
          <cell r="E3788" t="str">
            <v>Pimpinella saxifraga subsp. saxifraga var. dissectifolia Wallr.</v>
          </cell>
        </row>
        <row r="3789">
          <cell r="A3789" t="str">
            <v>esp</v>
          </cell>
          <cell r="B3789" t="str">
            <v>09/1.</v>
          </cell>
          <cell r="C3789">
            <v>4976</v>
          </cell>
          <cell r="D3789">
            <v>53054</v>
          </cell>
          <cell r="E3789" t="str">
            <v>Poterium sanguisorba L.</v>
          </cell>
        </row>
        <row r="3790">
          <cell r="A3790" t="str">
            <v>subsp</v>
          </cell>
          <cell r="B3790" t="str">
            <v>09/1.</v>
          </cell>
          <cell r="C3790">
            <v>14282</v>
          </cell>
          <cell r="D3790">
            <v>82566</v>
          </cell>
          <cell r="E3790" t="str">
            <v>Poterium sanguisorba L. subsp. sanguisorba</v>
          </cell>
        </row>
        <row r="3791">
          <cell r="A3791" t="str">
            <v>esp</v>
          </cell>
          <cell r="B3791" t="str">
            <v>09/1.</v>
          </cell>
          <cell r="C3791">
            <v>30331</v>
          </cell>
          <cell r="D3791">
            <v>75339</v>
          </cell>
          <cell r="E3791" t="str">
            <v xml:space="preserve">Salvia nemorosa L. </v>
          </cell>
        </row>
        <row r="3792">
          <cell r="A3792" t="str">
            <v>esp</v>
          </cell>
          <cell r="B3792" t="str">
            <v>09/1.</v>
          </cell>
          <cell r="C3792">
            <v>3640</v>
          </cell>
          <cell r="D3792">
            <v>60195</v>
          </cell>
          <cell r="E3792" t="str">
            <v>Salvia pratensis L.</v>
          </cell>
        </row>
        <row r="3793">
          <cell r="A3793" t="str">
            <v>subsp(uni)</v>
          </cell>
          <cell r="B3793" t="str">
            <v>09/1.</v>
          </cell>
          <cell r="C3793">
            <v>14273</v>
          </cell>
          <cell r="D3793">
            <v>60197</v>
          </cell>
          <cell r="E3793" t="str">
            <v>Salvia pratensis L. subsp. pratensis</v>
          </cell>
        </row>
        <row r="3794">
          <cell r="A3794" t="str">
            <v>esp</v>
          </cell>
          <cell r="B3794" t="str">
            <v>09/1.</v>
          </cell>
          <cell r="C3794">
            <v>1137</v>
          </cell>
          <cell r="D3794">
            <v>61874</v>
          </cell>
          <cell r="E3794" t="str">
            <v xml:space="preserve">Scorzonera austriaca Willd. </v>
          </cell>
        </row>
        <row r="3795">
          <cell r="A3795" t="str">
            <v>esp</v>
          </cell>
          <cell r="B3795" t="str">
            <v>09/1.</v>
          </cell>
          <cell r="C3795">
            <v>14621</v>
          </cell>
          <cell r="D3795">
            <v>65950</v>
          </cell>
          <cell r="E3795" t="str">
            <v>Stachys recta L.</v>
          </cell>
        </row>
        <row r="3796">
          <cell r="A3796" t="str">
            <v>subsp</v>
          </cell>
          <cell r="B3796" t="str">
            <v>09/1.</v>
          </cell>
          <cell r="C3796">
            <v>3694</v>
          </cell>
          <cell r="D3796">
            <v>65954</v>
          </cell>
          <cell r="E3796" t="str">
            <v xml:space="preserve">Stachys recta L. subsp. recta </v>
          </cell>
        </row>
        <row r="3797">
          <cell r="A3797" t="str">
            <v>subsp</v>
          </cell>
          <cell r="B3797" t="str">
            <v>09/1.</v>
          </cell>
          <cell r="C3797">
            <v>3695</v>
          </cell>
          <cell r="D3797">
            <v>65953</v>
          </cell>
          <cell r="E3797" t="str">
            <v>Stachys recta subsp. labiosa (Bertol.) Briq.</v>
          </cell>
        </row>
        <row r="3798">
          <cell r="A3798" t="str">
            <v>esp</v>
          </cell>
          <cell r="B3798" t="str">
            <v>09/1.</v>
          </cell>
          <cell r="C3798">
            <v>14778</v>
          </cell>
          <cell r="D3798">
            <v>67333</v>
          </cell>
          <cell r="E3798" t="str">
            <v>Teucrium chamaedrys L.</v>
          </cell>
        </row>
        <row r="3799">
          <cell r="A3799" t="str">
            <v>subsp</v>
          </cell>
          <cell r="B3799" t="str">
            <v>09/1.</v>
          </cell>
          <cell r="C3799">
            <v>3703</v>
          </cell>
          <cell r="D3799">
            <v>67337</v>
          </cell>
          <cell r="E3799" t="str">
            <v>Teucrium chamaedrys L. subsp. chamaedrys</v>
          </cell>
        </row>
        <row r="3800">
          <cell r="A3800" t="str">
            <v>subsp</v>
          </cell>
          <cell r="B3800" t="str">
            <v>09/1.</v>
          </cell>
          <cell r="C3800">
            <v>3704</v>
          </cell>
          <cell r="D3800">
            <v>67336</v>
          </cell>
          <cell r="E3800" t="str">
            <v>Teucrium chamaedrys subsp. albarracini (Pau) Rech.f.</v>
          </cell>
        </row>
        <row r="3801">
          <cell r="A3801" t="str">
            <v>subsp</v>
          </cell>
          <cell r="B3801" t="str">
            <v>09/1.</v>
          </cell>
          <cell r="C3801">
            <v>3705</v>
          </cell>
          <cell r="D3801">
            <v>67338</v>
          </cell>
          <cell r="E3801" t="str">
            <v>Teucrium chamaedrys subsp. germanicum (F.Herm.) Rech.f.</v>
          </cell>
        </row>
        <row r="3802">
          <cell r="A3802" t="str">
            <v>subsp</v>
          </cell>
          <cell r="B3802" t="str">
            <v>09/1.</v>
          </cell>
          <cell r="C3802">
            <v>3706</v>
          </cell>
          <cell r="D3802">
            <v>67341</v>
          </cell>
          <cell r="E3802" t="str">
            <v>Teucrium chamaedrys subsp. pectinatum Rech.f.</v>
          </cell>
        </row>
        <row r="3803">
          <cell r="A3803" t="str">
            <v>subsp</v>
          </cell>
          <cell r="B3803" t="str">
            <v>09/1.</v>
          </cell>
          <cell r="C3803">
            <v>3707</v>
          </cell>
          <cell r="D3803">
            <v>67342</v>
          </cell>
          <cell r="E3803" t="str">
            <v>Teucrium chamaedrys subsp. pinnatifidum (Sennen) Rech.f.</v>
          </cell>
        </row>
        <row r="3804">
          <cell r="A3804" t="str">
            <v>esp</v>
          </cell>
          <cell r="B3804" t="str">
            <v>09/1.</v>
          </cell>
          <cell r="C3804">
            <v>30421</v>
          </cell>
          <cell r="D3804">
            <v>75429</v>
          </cell>
          <cell r="E3804" t="str">
            <v>Veronica austriaca L.</v>
          </cell>
        </row>
        <row r="3805">
          <cell r="A3805" t="str">
            <v>subsp</v>
          </cell>
          <cell r="B3805" t="str">
            <v>09/1.</v>
          </cell>
          <cell r="C3805">
            <v>7677</v>
          </cell>
          <cell r="D3805">
            <v>71095</v>
          </cell>
          <cell r="E3805" t="str">
            <v>Veronica austriaca L. subsp. austriaca</v>
          </cell>
        </row>
        <row r="3806">
          <cell r="A3806" t="str">
            <v>esp</v>
          </cell>
          <cell r="B3806" t="str">
            <v>09/1.</v>
          </cell>
          <cell r="C3806">
            <v>14891</v>
          </cell>
          <cell r="D3806">
            <v>71312</v>
          </cell>
          <cell r="E3806" t="str">
            <v>Veronica prostrata L.</v>
          </cell>
        </row>
        <row r="3807">
          <cell r="A3807" t="str">
            <v>hyb</v>
          </cell>
          <cell r="B3807" t="str">
            <v>09/1.</v>
          </cell>
          <cell r="C3807">
            <v>31915</v>
          </cell>
          <cell r="D3807">
            <v>81305</v>
          </cell>
          <cell r="E3807" t="str">
            <v>x Galiasperula x hyb. (sans nom 1)  [Asperula cynanchica L. x Galium glaucum L.]</v>
          </cell>
        </row>
        <row r="3808">
          <cell r="A3808" t="str">
            <v>esp</v>
          </cell>
          <cell r="B3808" t="str">
            <v>09/1.1</v>
          </cell>
          <cell r="C3808">
            <v>4485</v>
          </cell>
          <cell r="D3808">
            <v>4873</v>
          </cell>
          <cell r="E3808" t="str">
            <v>Anemone rubra Lam.</v>
          </cell>
        </row>
        <row r="3809">
          <cell r="A3809" t="str">
            <v>var</v>
          </cell>
          <cell r="B3809" t="str">
            <v>09/1.1</v>
          </cell>
          <cell r="C3809">
            <v>13592</v>
          </cell>
          <cell r="D3809">
            <v>118913</v>
          </cell>
          <cell r="E3809" t="str">
            <v>Anemone rubra Lam. var. rubra</v>
          </cell>
        </row>
        <row r="3810">
          <cell r="A3810" t="str">
            <v>var</v>
          </cell>
          <cell r="B3810" t="str">
            <v>09/1.1</v>
          </cell>
          <cell r="C3810">
            <v>8336</v>
          </cell>
          <cell r="D3810">
            <v>5407</v>
          </cell>
          <cell r="E3810" t="str">
            <v>Anthyllis vulneraria subsp. vulneraria var. rubida Lamotte</v>
          </cell>
        </row>
        <row r="3811">
          <cell r="A3811" t="str">
            <v>esp</v>
          </cell>
          <cell r="B3811" t="str">
            <v>09/1.1</v>
          </cell>
          <cell r="C3811">
            <v>6692</v>
          </cell>
          <cell r="D3811">
            <v>10518</v>
          </cell>
          <cell r="E3811" t="str">
            <v>Bromopsis erecta (Huds.) Fourr.</v>
          </cell>
        </row>
        <row r="3812">
          <cell r="A3812" t="str">
            <v>subsp</v>
          </cell>
          <cell r="B3812" t="str">
            <v>09/1.1</v>
          </cell>
          <cell r="C3812">
            <v>8832</v>
          </cell>
          <cell r="D3812">
            <v>119570</v>
          </cell>
          <cell r="E3812" t="str">
            <v>Bromopsis erecta (Huds.) Fourr. subsp. erecta</v>
          </cell>
        </row>
        <row r="3813">
          <cell r="A3813" t="str">
            <v>subsp</v>
          </cell>
          <cell r="B3813" t="str">
            <v>09/1.1</v>
          </cell>
          <cell r="C3813">
            <v>6694</v>
          </cell>
          <cell r="D3813">
            <v>119571</v>
          </cell>
          <cell r="E3813" t="str">
            <v>Bromopsis erecta subsp. longiflora (Willd. ex Spreng.) Dostál</v>
          </cell>
        </row>
        <row r="3814">
          <cell r="A3814" t="str">
            <v>esp</v>
          </cell>
          <cell r="B3814" t="str">
            <v>09/1.1</v>
          </cell>
          <cell r="C3814">
            <v>548</v>
          </cell>
          <cell r="D3814">
            <v>14560</v>
          </cell>
          <cell r="E3814" t="str">
            <v xml:space="preserve">Carlina acanthifolia All. </v>
          </cell>
        </row>
        <row r="3815">
          <cell r="A3815" t="str">
            <v>esp</v>
          </cell>
          <cell r="B3815" t="str">
            <v>09/1.1</v>
          </cell>
          <cell r="C3815">
            <v>519</v>
          </cell>
          <cell r="D3815">
            <v>14677</v>
          </cell>
          <cell r="E3815" t="str">
            <v>Carthamus mitissimus L.</v>
          </cell>
        </row>
        <row r="3816">
          <cell r="A3816" t="str">
            <v>subsp</v>
          </cell>
          <cell r="B3816" t="str">
            <v>09/1.1</v>
          </cell>
          <cell r="C3816">
            <v>571</v>
          </cell>
          <cell r="D3816">
            <v>15231</v>
          </cell>
          <cell r="E3816" t="str">
            <v>Centaurea jacea subsp. gaudinii (Boiss. &amp; Reut.) Gremli</v>
          </cell>
        </row>
        <row r="3817">
          <cell r="A3817" t="str">
            <v>esp</v>
          </cell>
          <cell r="B3817" t="str">
            <v>09/1.1</v>
          </cell>
          <cell r="C3817">
            <v>9188</v>
          </cell>
          <cell r="D3817">
            <v>15005</v>
          </cell>
          <cell r="E3817" t="str">
            <v>Centaurea orientalis L.</v>
          </cell>
        </row>
        <row r="3818">
          <cell r="A3818" t="str">
            <v>esp</v>
          </cell>
          <cell r="B3818" t="str">
            <v>09/1.1</v>
          </cell>
          <cell r="C3818">
            <v>2854</v>
          </cell>
          <cell r="D3818">
            <v>18987</v>
          </cell>
          <cell r="E3818" t="str">
            <v>Coronilla minima L.</v>
          </cell>
        </row>
        <row r="3819">
          <cell r="A3819" t="str">
            <v>subsp</v>
          </cell>
          <cell r="B3819" t="str">
            <v>09/1.1</v>
          </cell>
          <cell r="C3819">
            <v>9524</v>
          </cell>
          <cell r="D3819">
            <v>18990</v>
          </cell>
          <cell r="E3819" t="str">
            <v>Coronilla minima L. subsp. minima</v>
          </cell>
        </row>
        <row r="3820">
          <cell r="A3820" t="str">
            <v>subsp</v>
          </cell>
          <cell r="B3820" t="str">
            <v>09/1.1</v>
          </cell>
          <cell r="C3820">
            <v>2878</v>
          </cell>
          <cell r="D3820">
            <v>22836</v>
          </cell>
          <cell r="E3820" t="str">
            <v>Dorycnium pentaphyllum subsp. herbaceum (Vill.) Bonnier &amp; Layens</v>
          </cell>
        </row>
        <row r="3821">
          <cell r="A3821" t="str">
            <v>esp</v>
          </cell>
          <cell r="B3821" t="str">
            <v>09/1.1</v>
          </cell>
          <cell r="C3821">
            <v>3452</v>
          </cell>
          <cell r="D3821">
            <v>30288</v>
          </cell>
          <cell r="E3821" t="str">
            <v>Globularia bisnagarica L.</v>
          </cell>
        </row>
        <row r="3822">
          <cell r="A3822" t="str">
            <v>esp</v>
          </cell>
          <cell r="B3822" t="str">
            <v>09/1.1</v>
          </cell>
          <cell r="C3822">
            <v>2929</v>
          </cell>
          <cell r="D3822">
            <v>32067</v>
          </cell>
          <cell r="E3822" t="str">
            <v>Hippocrepis comosa L.</v>
          </cell>
        </row>
        <row r="3823">
          <cell r="A3823" t="str">
            <v>esp</v>
          </cell>
          <cell r="B3823" t="str">
            <v>09/1.1</v>
          </cell>
          <cell r="C3823">
            <v>31117</v>
          </cell>
          <cell r="D3823">
            <v>77074</v>
          </cell>
          <cell r="E3823" t="str">
            <v>Leucanthemum laciniatum (Huter, Porta &amp; Rigo) N.Terracc.</v>
          </cell>
        </row>
        <row r="3824">
          <cell r="A3824" t="str">
            <v>subsp</v>
          </cell>
          <cell r="B3824" t="str">
            <v>09/1.1</v>
          </cell>
          <cell r="C3824">
            <v>1048</v>
          </cell>
          <cell r="D3824">
            <v>38764</v>
          </cell>
          <cell r="E3824" t="str">
            <v>Leucanthemum vulgare subsp. pujiulae Sennen</v>
          </cell>
        </row>
        <row r="3825">
          <cell r="A3825" t="str">
            <v>esp</v>
          </cell>
          <cell r="B3825" t="str">
            <v>09/1.1</v>
          </cell>
          <cell r="C3825">
            <v>3771</v>
          </cell>
          <cell r="D3825">
            <v>39482</v>
          </cell>
          <cell r="E3825" t="str">
            <v>Linum tenuifolium L.</v>
          </cell>
        </row>
        <row r="3826">
          <cell r="A3826" t="str">
            <v>esp</v>
          </cell>
          <cell r="B3826" t="str">
            <v>09/1.1</v>
          </cell>
          <cell r="C3826">
            <v>12832</v>
          </cell>
          <cell r="D3826">
            <v>45007</v>
          </cell>
          <cell r="E3826" t="str">
            <v>Onosma tricerosperma Lag.</v>
          </cell>
        </row>
        <row r="3827">
          <cell r="A3827" t="str">
            <v>esp</v>
          </cell>
          <cell r="B3827" t="str">
            <v>09/1.1</v>
          </cell>
          <cell r="C3827">
            <v>7061</v>
          </cell>
          <cell r="D3827">
            <v>48960</v>
          </cell>
          <cell r="E3827" t="str">
            <v>Phleum nodosum L.</v>
          </cell>
        </row>
        <row r="3828">
          <cell r="A3828" t="str">
            <v>esp</v>
          </cell>
          <cell r="B3828" t="str">
            <v>09/1.1</v>
          </cell>
          <cell r="C3828">
            <v>11823</v>
          </cell>
          <cell r="D3828">
            <v>49442</v>
          </cell>
          <cell r="E3828" t="str">
            <v>Pilosella saussureoides Arv.-Touv.</v>
          </cell>
        </row>
        <row r="3829">
          <cell r="A3829" t="str">
            <v>esp</v>
          </cell>
          <cell r="B3829" t="str">
            <v>09/1.1</v>
          </cell>
          <cell r="C3829">
            <v>4817</v>
          </cell>
          <cell r="D3829">
            <v>52814</v>
          </cell>
          <cell r="E3829" t="str">
            <v>Potentilla recta L.</v>
          </cell>
        </row>
        <row r="3830">
          <cell r="A3830" t="str">
            <v>esp</v>
          </cell>
          <cell r="B3830" t="str">
            <v>09/1.1</v>
          </cell>
          <cell r="C3830">
            <v>6371</v>
          </cell>
          <cell r="D3830">
            <v>53323</v>
          </cell>
          <cell r="E3830" t="str">
            <v>Prospero autumnale (L.) Speta</v>
          </cell>
        </row>
        <row r="3831">
          <cell r="A3831" t="str">
            <v>esp</v>
          </cell>
          <cell r="B3831" t="str">
            <v>09/1.1</v>
          </cell>
          <cell r="C3831">
            <v>3715</v>
          </cell>
          <cell r="D3831">
            <v>67392</v>
          </cell>
          <cell r="E3831" t="str">
            <v>Teucrium montanum L.</v>
          </cell>
        </row>
        <row r="3832">
          <cell r="A3832" t="str">
            <v>esp</v>
          </cell>
          <cell r="B3832" t="str">
            <v>09/1.1.1</v>
          </cell>
          <cell r="C3832">
            <v>30437</v>
          </cell>
          <cell r="D3832">
            <v>75445</v>
          </cell>
          <cell r="E3832" t="str">
            <v>Allium flavum L.</v>
          </cell>
        </row>
        <row r="3833">
          <cell r="A3833" t="str">
            <v>esp</v>
          </cell>
          <cell r="B3833" t="str">
            <v>09/1.1.1</v>
          </cell>
          <cell r="C3833">
            <v>6226</v>
          </cell>
          <cell r="D3833">
            <v>3077</v>
          </cell>
          <cell r="E3833" t="str">
            <v>Allium moly L.</v>
          </cell>
        </row>
        <row r="3834">
          <cell r="A3834" t="str">
            <v>esp</v>
          </cell>
          <cell r="B3834" t="str">
            <v>09/1.1.1</v>
          </cell>
          <cell r="C3834">
            <v>29953</v>
          </cell>
          <cell r="D3834">
            <v>74961</v>
          </cell>
          <cell r="E3834" t="str">
            <v xml:space="preserve">Anthyllis montana L. </v>
          </cell>
        </row>
        <row r="3835">
          <cell r="A3835" t="str">
            <v>subsp(uni)</v>
          </cell>
          <cell r="B3835" t="str">
            <v>09/1.1.1</v>
          </cell>
          <cell r="C3835">
            <v>2781</v>
          </cell>
          <cell r="D3835">
            <v>5346</v>
          </cell>
          <cell r="E3835" t="str">
            <v>Anthyllis montana L. subsp. montana</v>
          </cell>
        </row>
        <row r="3836">
          <cell r="A3836" t="str">
            <v>esp</v>
          </cell>
          <cell r="B3836" t="str">
            <v>09/1.1.1</v>
          </cell>
          <cell r="C3836">
            <v>1975</v>
          </cell>
          <cell r="D3836">
            <v>6187</v>
          </cell>
          <cell r="E3836" t="str">
            <v>Arenaria erinacea Boiss.</v>
          </cell>
        </row>
        <row r="3837">
          <cell r="A3837" t="str">
            <v>esp</v>
          </cell>
          <cell r="B3837" t="str">
            <v>09/1.1.1</v>
          </cell>
          <cell r="C3837">
            <v>1987</v>
          </cell>
          <cell r="D3837">
            <v>6217</v>
          </cell>
          <cell r="E3837" t="str">
            <v>Arenaria hispida L.</v>
          </cell>
        </row>
        <row r="3838">
          <cell r="A3838" t="str">
            <v>subsp</v>
          </cell>
          <cell r="B3838" t="str">
            <v>09/1.1.1</v>
          </cell>
          <cell r="C3838">
            <v>461</v>
          </cell>
          <cell r="D3838">
            <v>7798</v>
          </cell>
          <cell r="E3838" t="str">
            <v>Aster alpinus subsp. cebennensis (Braun-Blanq.) Braun-Blanq.</v>
          </cell>
        </row>
        <row r="3839">
          <cell r="A3839" t="str">
            <v>esp</v>
          </cell>
          <cell r="B3839" t="str">
            <v>09/1.1.1</v>
          </cell>
          <cell r="C3839">
            <v>2799</v>
          </cell>
          <cell r="D3839">
            <v>8023</v>
          </cell>
          <cell r="E3839" t="str">
            <v>Astragalus alopecurus Pall.</v>
          </cell>
        </row>
        <row r="3840">
          <cell r="A3840" t="str">
            <v>esp</v>
          </cell>
          <cell r="B3840" t="str">
            <v>09/1.1.1</v>
          </cell>
          <cell r="C3840">
            <v>2803</v>
          </cell>
          <cell r="D3840">
            <v>8038</v>
          </cell>
          <cell r="E3840" t="str">
            <v>Astragalus austriacus Jacq.</v>
          </cell>
        </row>
        <row r="3841">
          <cell r="A3841" t="str">
            <v>esp</v>
          </cell>
          <cell r="B3841" t="str">
            <v>09/1.1.1</v>
          </cell>
          <cell r="C3841">
            <v>8705</v>
          </cell>
          <cell r="D3841">
            <v>8097</v>
          </cell>
          <cell r="E3841" t="str">
            <v>Astragalus hypoglottis L.</v>
          </cell>
        </row>
        <row r="3842">
          <cell r="A3842" t="str">
            <v>subsp</v>
          </cell>
          <cell r="B3842" t="str">
            <v>09/1.1.1</v>
          </cell>
          <cell r="C3842">
            <v>2818</v>
          </cell>
          <cell r="D3842">
            <v>8099</v>
          </cell>
          <cell r="E3842" t="str">
            <v>Astragalus hypoglottis L. subsp. hypoglottis</v>
          </cell>
        </row>
        <row r="3843">
          <cell r="A3843" t="str">
            <v>subsp</v>
          </cell>
          <cell r="B3843" t="str">
            <v>09/1.1.1</v>
          </cell>
          <cell r="C3843">
            <v>2819</v>
          </cell>
          <cell r="D3843">
            <v>8098</v>
          </cell>
          <cell r="E3843" t="str">
            <v>Astragalus hypoglottis subsp. gremlii (Burnat) Greuter &amp; Burdet</v>
          </cell>
        </row>
        <row r="3844">
          <cell r="A3844" t="str">
            <v>esp</v>
          </cell>
          <cell r="B3844" t="str">
            <v>09/1.1.1</v>
          </cell>
          <cell r="C3844">
            <v>2821</v>
          </cell>
          <cell r="D3844">
            <v>8107</v>
          </cell>
          <cell r="E3844" t="str">
            <v>Astragalus leontinus Wulfen</v>
          </cell>
        </row>
        <row r="3845">
          <cell r="A3845" t="str">
            <v>esp</v>
          </cell>
          <cell r="B3845" t="str">
            <v>09/1.1.1</v>
          </cell>
          <cell r="C3845">
            <v>29981</v>
          </cell>
          <cell r="D3845">
            <v>74989</v>
          </cell>
          <cell r="E3845" t="str">
            <v xml:space="preserve">Astragalus monspessulanus L. </v>
          </cell>
        </row>
        <row r="3846">
          <cell r="A3846" t="str">
            <v>subsp(uni)</v>
          </cell>
          <cell r="B3846" t="str">
            <v>09/1.1.1</v>
          </cell>
          <cell r="C3846">
            <v>2823</v>
          </cell>
          <cell r="D3846">
            <v>8117</v>
          </cell>
          <cell r="E3846" t="str">
            <v>Astragalus monspessulanus L. subsp. monspessulanus</v>
          </cell>
        </row>
        <row r="3847">
          <cell r="A3847" t="str">
            <v>esp</v>
          </cell>
          <cell r="B3847" t="str">
            <v>09/1.1.1</v>
          </cell>
          <cell r="C3847">
            <v>8505</v>
          </cell>
          <cell r="D3847">
            <v>8018</v>
          </cell>
          <cell r="E3847" t="str">
            <v>Astragalus odoratus Lam.</v>
          </cell>
        </row>
        <row r="3848">
          <cell r="A3848" t="str">
            <v>esp</v>
          </cell>
          <cell r="B3848" t="str">
            <v>09/1.1.1</v>
          </cell>
          <cell r="C3848">
            <v>1522</v>
          </cell>
          <cell r="D3848">
            <v>9765</v>
          </cell>
          <cell r="E3848" t="str">
            <v>Biscutella cichoriifolia Loisel.</v>
          </cell>
        </row>
        <row r="3849">
          <cell r="A3849" t="str">
            <v>subsp</v>
          </cell>
          <cell r="B3849" t="str">
            <v>09/1.1.1</v>
          </cell>
          <cell r="C3849">
            <v>8792</v>
          </cell>
          <cell r="D3849">
            <v>9802</v>
          </cell>
          <cell r="E3849" t="str">
            <v>Biscutella laevigata L. subsp. laevigata</v>
          </cell>
        </row>
        <row r="3850">
          <cell r="A3850" t="str">
            <v>esp</v>
          </cell>
          <cell r="B3850" t="str">
            <v>09/1.1.1</v>
          </cell>
          <cell r="C3850">
            <v>8836</v>
          </cell>
          <cell r="D3850">
            <v>119577</v>
          </cell>
          <cell r="E3850" t="str">
            <v>Bromopsis pannonica (Kumm. &amp; Sendtn.) Holub</v>
          </cell>
        </row>
        <row r="3851">
          <cell r="A3851" t="str">
            <v>subsp(uni)</v>
          </cell>
          <cell r="B3851" t="str">
            <v>09/1.1.1</v>
          </cell>
          <cell r="C3851">
            <v>6709</v>
          </cell>
          <cell r="D3851">
            <v>10523</v>
          </cell>
          <cell r="E3851" t="str">
            <v>Bromopsis pannonica subsp. monoclada (Domin) Holub</v>
          </cell>
        </row>
        <row r="3852">
          <cell r="A3852" t="str">
            <v>esp</v>
          </cell>
          <cell r="B3852" t="str">
            <v>09/1.1.1</v>
          </cell>
          <cell r="C3852">
            <v>1394</v>
          </cell>
          <cell r="D3852">
            <v>103086</v>
          </cell>
          <cell r="E3852" t="str">
            <v>Buglossoides incrassata (Guss.) I.M.Johnst.</v>
          </cell>
        </row>
        <row r="3853">
          <cell r="A3853" t="str">
            <v>subsp</v>
          </cell>
          <cell r="B3853" t="str">
            <v>09/1.1.1</v>
          </cell>
          <cell r="C3853">
            <v>9143</v>
          </cell>
          <cell r="D3853">
            <v>14561</v>
          </cell>
          <cell r="E3853" t="str">
            <v>Carlina acanthifolia All. subsp. acanthifolia</v>
          </cell>
        </row>
        <row r="3854">
          <cell r="A3854" t="str">
            <v>hyb</v>
          </cell>
          <cell r="B3854" t="str">
            <v>09/1.1.1</v>
          </cell>
          <cell r="C3854">
            <v>9151</v>
          </cell>
          <cell r="D3854">
            <v>14612</v>
          </cell>
          <cell r="E3854" t="str">
            <v>Carlina x vayredae Gaut. [Carlina acanthifolia All. x Carlina acaulis L.]</v>
          </cell>
        </row>
        <row r="3855">
          <cell r="A3855" t="str">
            <v>subsp</v>
          </cell>
          <cell r="B3855" t="str">
            <v>09/1.1.1</v>
          </cell>
          <cell r="C3855">
            <v>568</v>
          </cell>
          <cell r="D3855">
            <v>15252</v>
          </cell>
          <cell r="E3855" t="str">
            <v>Centaurea jordaniana subsp. aemilii (Briq.) Kerguélen</v>
          </cell>
        </row>
        <row r="3856">
          <cell r="A3856" t="str">
            <v>esp</v>
          </cell>
          <cell r="B3856" t="str">
            <v>09/1.1.1</v>
          </cell>
          <cell r="C3856">
            <v>611</v>
          </cell>
          <cell r="D3856">
            <v>15345</v>
          </cell>
          <cell r="E3856" t="str">
            <v>Centaurea paniculata L.</v>
          </cell>
        </row>
        <row r="3857">
          <cell r="A3857" t="str">
            <v>subsp</v>
          </cell>
          <cell r="B3857" t="str">
            <v>09/1.1.1</v>
          </cell>
          <cell r="C3857">
            <v>9189</v>
          </cell>
          <cell r="D3857">
            <v>15358</v>
          </cell>
          <cell r="E3857" t="str">
            <v>Centaurea paniculata L. subsp. paniculata</v>
          </cell>
        </row>
        <row r="3858">
          <cell r="A3858" t="str">
            <v>subsp</v>
          </cell>
          <cell r="B3858" t="str">
            <v>09/1.1.1</v>
          </cell>
          <cell r="C3858">
            <v>591</v>
          </cell>
          <cell r="D3858">
            <v>15354</v>
          </cell>
          <cell r="E3858" t="str">
            <v>Centaurea paniculata subsp. leucophaea (Jord.) Arcang.</v>
          </cell>
        </row>
        <row r="3859">
          <cell r="A3859" t="str">
            <v>var</v>
          </cell>
          <cell r="B3859" t="str">
            <v>09/1.1.1</v>
          </cell>
          <cell r="C3859">
            <v>9180</v>
          </cell>
          <cell r="D3859">
            <v>119385</v>
          </cell>
          <cell r="E3859" t="str">
            <v>Centaurea paniculata subsp. leucophaea (Jord.) Arcang. var. leucophaea</v>
          </cell>
        </row>
        <row r="3860">
          <cell r="A3860" t="str">
            <v>var</v>
          </cell>
          <cell r="B3860" t="str">
            <v>09/1.1.1</v>
          </cell>
          <cell r="C3860">
            <v>597</v>
          </cell>
          <cell r="D3860">
            <v>119380</v>
          </cell>
          <cell r="E3860" t="str">
            <v>Centaurea paniculata subsp. leucophaea var. reuteri (Rchb.f.) B.Bock</v>
          </cell>
        </row>
        <row r="3861">
          <cell r="A3861" t="str">
            <v>subsp</v>
          </cell>
          <cell r="B3861" t="str">
            <v>09/1.1.1</v>
          </cell>
          <cell r="C3861">
            <v>595</v>
          </cell>
          <cell r="D3861">
            <v>119381</v>
          </cell>
          <cell r="E3861" t="str">
            <v>Centaurea paniculata subsp. pallidula Rouy</v>
          </cell>
        </row>
        <row r="3862">
          <cell r="A3862" t="str">
            <v>subsp</v>
          </cell>
          <cell r="B3862" t="str">
            <v>09/1.1.1</v>
          </cell>
          <cell r="C3862">
            <v>613</v>
          </cell>
          <cell r="D3862">
            <v>15359</v>
          </cell>
          <cell r="E3862" t="str">
            <v>Centaurea paniculata subsp. polycephala (Jord.) Nyman</v>
          </cell>
        </row>
        <row r="3863">
          <cell r="A3863" t="str">
            <v>subsp</v>
          </cell>
          <cell r="B3863" t="str">
            <v>09/1.1.1</v>
          </cell>
          <cell r="C3863">
            <v>2007</v>
          </cell>
          <cell r="D3863">
            <v>15776</v>
          </cell>
          <cell r="E3863" t="str">
            <v>Cerastium arvense subsp. suffruticosum (L.) Ces.</v>
          </cell>
        </row>
        <row r="3864">
          <cell r="A3864" t="str">
            <v>esp</v>
          </cell>
          <cell r="B3864" t="str">
            <v>09/1.1.1</v>
          </cell>
          <cell r="C3864">
            <v>30062</v>
          </cell>
          <cell r="D3864">
            <v>75070</v>
          </cell>
          <cell r="E3864" t="str">
            <v xml:space="preserve">Crepis albida Vill. </v>
          </cell>
        </row>
        <row r="3865">
          <cell r="A3865" t="str">
            <v>subsp(uni)</v>
          </cell>
          <cell r="B3865" t="str">
            <v>09/1.1.1</v>
          </cell>
          <cell r="C3865">
            <v>709</v>
          </cell>
          <cell r="D3865">
            <v>19597</v>
          </cell>
          <cell r="E3865" t="str">
            <v>Crepis albida Vill. subsp. albida</v>
          </cell>
        </row>
        <row r="3866">
          <cell r="A3866" t="str">
            <v>esp</v>
          </cell>
          <cell r="B3866" t="str">
            <v>09/1.1.1</v>
          </cell>
          <cell r="C3866">
            <v>2078</v>
          </cell>
          <cell r="D3866">
            <v>22198</v>
          </cell>
          <cell r="E3866" t="str">
            <v>Dianthus longicaulis Ten.</v>
          </cell>
        </row>
        <row r="3867">
          <cell r="A3867" t="str">
            <v>esp</v>
          </cell>
          <cell r="B3867" t="str">
            <v>09/1.1.1</v>
          </cell>
          <cell r="C3867">
            <v>3393</v>
          </cell>
          <cell r="D3867">
            <v>25041</v>
          </cell>
          <cell r="E3867" t="str">
            <v xml:space="preserve">Erodium alnifolium Guss. </v>
          </cell>
        </row>
        <row r="3868">
          <cell r="A3868" t="str">
            <v>hyb</v>
          </cell>
          <cell r="B3868" t="str">
            <v>09/1.1.1</v>
          </cell>
          <cell r="C3868">
            <v>31425</v>
          </cell>
          <cell r="D3868">
            <v>77952</v>
          </cell>
          <cell r="E3868" t="str">
            <v>Erysimum x hyb. (sans nom 1) [Erysimum montosicola Jord. x Erysimum ruscinonense Jord.]</v>
          </cell>
        </row>
        <row r="3869">
          <cell r="A3869" t="str">
            <v>esp</v>
          </cell>
          <cell r="B3869" t="str">
            <v>09/1.1.1</v>
          </cell>
          <cell r="C3869">
            <v>6308</v>
          </cell>
          <cell r="D3869">
            <v>28318</v>
          </cell>
          <cell r="E3869" t="str">
            <v>Fritillaria montana Hoppe</v>
          </cell>
        </row>
        <row r="3870">
          <cell r="A3870" t="str">
            <v>esp</v>
          </cell>
          <cell r="B3870" t="str">
            <v>09/1.1.1</v>
          </cell>
          <cell r="C3870">
            <v>2407</v>
          </cell>
          <cell r="D3870">
            <v>28365</v>
          </cell>
          <cell r="E3870" t="str">
            <v>Fumana ericifolia Wallr.</v>
          </cell>
        </row>
        <row r="3871">
          <cell r="A3871" t="str">
            <v>esp</v>
          </cell>
          <cell r="B3871" t="str">
            <v>09/1.1.1</v>
          </cell>
          <cell r="C3871">
            <v>29849</v>
          </cell>
          <cell r="D3871">
            <v>28366</v>
          </cell>
          <cell r="E3871" t="str">
            <v xml:space="preserve">Fumana ericoides (Cav.) Gand. </v>
          </cell>
        </row>
        <row r="3872">
          <cell r="A3872" t="str">
            <v>esp</v>
          </cell>
          <cell r="B3872" t="str">
            <v>09/1.1.1</v>
          </cell>
          <cell r="C3872">
            <v>31118</v>
          </cell>
          <cell r="D3872">
            <v>77077</v>
          </cell>
          <cell r="E3872" t="str">
            <v>Gagea polidorii J.M.Tison</v>
          </cell>
        </row>
        <row r="3873">
          <cell r="A3873" t="str">
            <v>esp</v>
          </cell>
          <cell r="B3873" t="str">
            <v>09/1.1.1</v>
          </cell>
          <cell r="C3873">
            <v>5045</v>
          </cell>
          <cell r="D3873">
            <v>28973</v>
          </cell>
          <cell r="E3873" t="str">
            <v>Galium corrudifolium Vill.</v>
          </cell>
        </row>
        <row r="3874">
          <cell r="A3874" t="str">
            <v>esp</v>
          </cell>
          <cell r="B3874" t="str">
            <v>09/1.1.1</v>
          </cell>
          <cell r="C3874">
            <v>5052</v>
          </cell>
          <cell r="D3874">
            <v>29055</v>
          </cell>
          <cell r="E3874" t="str">
            <v>Galium lucidum All.</v>
          </cell>
        </row>
        <row r="3875">
          <cell r="A3875" t="str">
            <v>esp</v>
          </cell>
          <cell r="B3875" t="str">
            <v>09/1.1.1</v>
          </cell>
          <cell r="C3875">
            <v>2417</v>
          </cell>
          <cell r="D3875">
            <v>31040</v>
          </cell>
          <cell r="E3875" t="str">
            <v>Helianthemum apenninum (L.) Mill.</v>
          </cell>
        </row>
        <row r="3876">
          <cell r="A3876" t="str">
            <v>subsp</v>
          </cell>
          <cell r="B3876" t="str">
            <v>09/1.1.1</v>
          </cell>
          <cell r="C3876">
            <v>10322</v>
          </cell>
          <cell r="D3876">
            <v>31043</v>
          </cell>
          <cell r="E3876" t="str">
            <v>Helianthemum apenninum (L.) Mill. subsp. apenninum</v>
          </cell>
        </row>
        <row r="3877">
          <cell r="A3877" t="str">
            <v>var</v>
          </cell>
          <cell r="B3877" t="str">
            <v>09/1.1.1</v>
          </cell>
          <cell r="C3877">
            <v>10323</v>
          </cell>
          <cell r="D3877">
            <v>31041</v>
          </cell>
          <cell r="E3877" t="str">
            <v>Helianthemum apenninum (L.) Mill. subsp. apenninum var. apenninum</v>
          </cell>
        </row>
        <row r="3878">
          <cell r="A3878" t="str">
            <v>subsp</v>
          </cell>
          <cell r="B3878" t="str">
            <v>09/1.1.1</v>
          </cell>
          <cell r="C3878">
            <v>2418</v>
          </cell>
          <cell r="D3878">
            <v>31044</v>
          </cell>
          <cell r="E3878" t="str">
            <v>Helianthemum apenninum subsp. croceum (Desf.) G.López</v>
          </cell>
        </row>
        <row r="3879">
          <cell r="A3879" t="str">
            <v>esp</v>
          </cell>
          <cell r="B3879" t="str">
            <v>09/1.1.1</v>
          </cell>
          <cell r="C3879">
            <v>10329</v>
          </cell>
          <cell r="D3879">
            <v>31144</v>
          </cell>
          <cell r="E3879" t="str">
            <v>Helianthemum italicum (L.) Pers.</v>
          </cell>
        </row>
        <row r="3880">
          <cell r="A3880" t="str">
            <v>var</v>
          </cell>
          <cell r="B3880" t="str">
            <v>09/1.1.1</v>
          </cell>
          <cell r="C3880">
            <v>2436</v>
          </cell>
          <cell r="D3880">
            <v>119284</v>
          </cell>
          <cell r="E3880" t="str">
            <v>Helianthemum italicum (L.) Pers. var. italicum</v>
          </cell>
        </row>
        <row r="3881">
          <cell r="A3881" t="str">
            <v>var</v>
          </cell>
          <cell r="B3881" t="str">
            <v>09/1.1.1</v>
          </cell>
          <cell r="C3881">
            <v>2432</v>
          </cell>
          <cell r="D3881">
            <v>119287</v>
          </cell>
          <cell r="E3881" t="str">
            <v>Helianthemum nummularium var. glabrum (W.D.J.Koch) B.Bock comb. nov. prop.</v>
          </cell>
        </row>
        <row r="3882">
          <cell r="A3882" t="str">
            <v>var</v>
          </cell>
          <cell r="B3882" t="str">
            <v>09/1.1.1</v>
          </cell>
          <cell r="C3882">
            <v>2422</v>
          </cell>
          <cell r="D3882">
            <v>119286</v>
          </cell>
          <cell r="E3882" t="str">
            <v>Helianthemum nummularium var. semiglabrum (Badaro) B.Bock comb. nov. prop.</v>
          </cell>
        </row>
        <row r="3883">
          <cell r="A3883" t="str">
            <v>hyb</v>
          </cell>
          <cell r="B3883" t="str">
            <v>09/1.1.1</v>
          </cell>
          <cell r="C3883">
            <v>10338</v>
          </cell>
          <cell r="D3883">
            <v>31176</v>
          </cell>
          <cell r="E3883" t="str">
            <v>Helianthemum x monspessulanum Rouy &amp; Foucaud [Helianthemum apenninum (L.) Mill. x Helianthemum canum (L.) Baumg.]</v>
          </cell>
        </row>
        <row r="3884">
          <cell r="A3884" t="str">
            <v>hyb</v>
          </cell>
          <cell r="B3884" t="str">
            <v>09/1.1.1</v>
          </cell>
          <cell r="C3884">
            <v>10339</v>
          </cell>
          <cell r="D3884">
            <v>31279</v>
          </cell>
          <cell r="E3884" t="str">
            <v>Helianthemum x sulphureum Willd. ex Schltdl. [Helianthemum apenninum (L.) Mill. x Helianthemum nummularium (L.) Mill.]</v>
          </cell>
        </row>
        <row r="3885">
          <cell r="A3885" t="str">
            <v>subsp</v>
          </cell>
          <cell r="B3885" t="str">
            <v>09/1.1.1</v>
          </cell>
          <cell r="C3885">
            <v>6659</v>
          </cell>
          <cell r="D3885">
            <v>119470</v>
          </cell>
          <cell r="E3885" t="str">
            <v>Helictochloa pratensis subsp. gonzaloi (Sennen) Romero Zarco</v>
          </cell>
        </row>
        <row r="3886">
          <cell r="A3886" t="str">
            <v>subsp</v>
          </cell>
          <cell r="B3886" t="str">
            <v>09/1.1.1</v>
          </cell>
          <cell r="C3886">
            <v>6660</v>
          </cell>
          <cell r="D3886">
            <v>119471</v>
          </cell>
          <cell r="E3886" t="str">
            <v>Helictochloa pratensis subsp. iberica (St.-Yves) Romero Zarco</v>
          </cell>
        </row>
        <row r="3887">
          <cell r="A3887" t="str">
            <v>var</v>
          </cell>
          <cell r="B3887" t="str">
            <v>09/1.1.1</v>
          </cell>
          <cell r="C3887">
            <v>30663</v>
          </cell>
          <cell r="D3887">
            <v>119472</v>
          </cell>
          <cell r="E3887" t="str">
            <v>Helictochloa pratensis subsp. iberica (St.-Yves) Romero Zarco var. iberica</v>
          </cell>
        </row>
        <row r="3888">
          <cell r="A3888" t="str">
            <v>var</v>
          </cell>
          <cell r="B3888" t="str">
            <v>09/1.1.1</v>
          </cell>
          <cell r="C3888">
            <v>8734</v>
          </cell>
          <cell r="D3888">
            <v>119473</v>
          </cell>
          <cell r="E3888" t="str">
            <v>Helictochloa pratensis subsp. iberica var. pilosa (Romero Zarco) B.Bock comb. nov. prop.</v>
          </cell>
        </row>
        <row r="3889">
          <cell r="A3889" t="str">
            <v>esp</v>
          </cell>
          <cell r="B3889" t="str">
            <v>09/1.1.1</v>
          </cell>
          <cell r="C3889">
            <v>30462</v>
          </cell>
          <cell r="D3889">
            <v>75470</v>
          </cell>
          <cell r="E3889" t="str">
            <v xml:space="preserve">Iberis saxatilis L. </v>
          </cell>
        </row>
        <row r="3890">
          <cell r="A3890" t="str">
            <v>subsp(uni)</v>
          </cell>
          <cell r="B3890" t="str">
            <v>09/1.1.1</v>
          </cell>
          <cell r="C3890">
            <v>1713</v>
          </cell>
          <cell r="D3890">
            <v>35636</v>
          </cell>
          <cell r="E3890" t="str">
            <v>Iberis saxatilis L. subsp. saxatilis</v>
          </cell>
        </row>
        <row r="3891">
          <cell r="A3891" t="str">
            <v>esp</v>
          </cell>
          <cell r="B3891" t="str">
            <v>09/1.1.1</v>
          </cell>
          <cell r="C3891">
            <v>980</v>
          </cell>
          <cell r="D3891">
            <v>35806</v>
          </cell>
          <cell r="E3891" t="str">
            <v>Inula montana L.</v>
          </cell>
        </row>
        <row r="3892">
          <cell r="A3892" t="str">
            <v>esp</v>
          </cell>
          <cell r="B3892" t="str">
            <v>09/1.1.1</v>
          </cell>
          <cell r="C3892">
            <v>986</v>
          </cell>
          <cell r="D3892">
            <v>36838</v>
          </cell>
          <cell r="E3892" t="str">
            <v>Jurinea humilis (Desf.) DC.</v>
          </cell>
        </row>
        <row r="3893">
          <cell r="A3893" t="str">
            <v>esp</v>
          </cell>
          <cell r="B3893" t="str">
            <v>09/1.1.1</v>
          </cell>
          <cell r="C3893">
            <v>2604</v>
          </cell>
          <cell r="D3893">
            <v>36959</v>
          </cell>
          <cell r="E3893" t="str">
            <v>Knautia collina Jord.</v>
          </cell>
        </row>
        <row r="3894">
          <cell r="A3894" t="str">
            <v>var</v>
          </cell>
          <cell r="B3894" t="str">
            <v>09/1.1.1</v>
          </cell>
          <cell r="C3894">
            <v>43103</v>
          </cell>
          <cell r="D3894">
            <v>119240</v>
          </cell>
          <cell r="E3894" t="str">
            <v>Knautia collina Jord. var. collina</v>
          </cell>
        </row>
        <row r="3895">
          <cell r="A3895" t="str">
            <v>var</v>
          </cell>
          <cell r="B3895" t="str">
            <v>09/1.1.1</v>
          </cell>
          <cell r="C3895">
            <v>12354</v>
          </cell>
          <cell r="D3895">
            <v>119239</v>
          </cell>
          <cell r="E3895" t="str">
            <v>Knautia collina var. lucidifolia (Sennen &amp; Pau) B.Bock comb. nov. prop.</v>
          </cell>
        </row>
        <row r="3896">
          <cell r="A3896" t="str">
            <v>esp</v>
          </cell>
          <cell r="B3896" t="str">
            <v>09/1.1.1</v>
          </cell>
          <cell r="C3896">
            <v>2603</v>
          </cell>
          <cell r="D3896">
            <v>37017</v>
          </cell>
          <cell r="E3896" t="str">
            <v xml:space="preserve">Knautia timeroyi Jord. </v>
          </cell>
        </row>
        <row r="3897">
          <cell r="A3897" t="str">
            <v>subsp</v>
          </cell>
          <cell r="B3897" t="str">
            <v>09/1.1.1</v>
          </cell>
          <cell r="C3897">
            <v>12355</v>
          </cell>
          <cell r="D3897">
            <v>37019</v>
          </cell>
          <cell r="E3897" t="str">
            <v>Knautia timeroyi Jord. subsp. timeroyi</v>
          </cell>
        </row>
        <row r="3898">
          <cell r="A3898" t="str">
            <v>subsp</v>
          </cell>
          <cell r="B3898" t="str">
            <v>09/1.1.1</v>
          </cell>
          <cell r="C3898">
            <v>12352</v>
          </cell>
          <cell r="D3898">
            <v>119241</v>
          </cell>
          <cell r="E3898" t="str">
            <v>Knautia timeroyii subsp. carpophylax (Jord.) B.Bock</v>
          </cell>
        </row>
        <row r="3899">
          <cell r="A3899" t="str">
            <v>esp</v>
          </cell>
          <cell r="B3899" t="str">
            <v>09/1.1.1</v>
          </cell>
          <cell r="C3899">
            <v>30205</v>
          </cell>
          <cell r="D3899">
            <v>75213</v>
          </cell>
          <cell r="E3899" t="str">
            <v xml:space="preserve">Leontodon crispus Vill. </v>
          </cell>
        </row>
        <row r="3900">
          <cell r="A3900" t="str">
            <v>esp</v>
          </cell>
          <cell r="B3900" t="str">
            <v>09/1.1.1</v>
          </cell>
          <cell r="C3900">
            <v>1042</v>
          </cell>
          <cell r="D3900">
            <v>38730</v>
          </cell>
          <cell r="E3900" t="str">
            <v xml:space="preserve">Leucanthemum pallens (J.Gay ex Perreym.) DC. </v>
          </cell>
        </row>
        <row r="3901">
          <cell r="A3901" t="str">
            <v>esp</v>
          </cell>
          <cell r="B3901" t="str">
            <v>09/1.1.1</v>
          </cell>
          <cell r="C3901">
            <v>1045</v>
          </cell>
          <cell r="D3901">
            <v>38745</v>
          </cell>
          <cell r="E3901" t="str">
            <v>Leucanthemum subglaucum De Larambergue</v>
          </cell>
        </row>
        <row r="3902">
          <cell r="A3902" t="str">
            <v>subsp</v>
          </cell>
          <cell r="B3902" t="str">
            <v>09/1.1.1</v>
          </cell>
          <cell r="C3902">
            <v>1043</v>
          </cell>
          <cell r="D3902">
            <v>38756</v>
          </cell>
          <cell r="E3902" t="str">
            <v>Leucanthemum vulgare subsp. leucolepis Briq. &amp; Cavill.</v>
          </cell>
        </row>
        <row r="3903">
          <cell r="A3903" t="str">
            <v>var</v>
          </cell>
          <cell r="B3903" t="str">
            <v>09/1.1.1</v>
          </cell>
          <cell r="C3903">
            <v>1044</v>
          </cell>
          <cell r="D3903">
            <v>38762</v>
          </cell>
          <cell r="E3903" t="str">
            <v>Leucanthemum vulgare subsp. vulgare var. parviceps Briq. &amp; Cavill.</v>
          </cell>
        </row>
        <row r="3904">
          <cell r="A3904" t="str">
            <v>esp</v>
          </cell>
          <cell r="B3904" t="str">
            <v>09/1.1.1</v>
          </cell>
          <cell r="C3904">
            <v>12533</v>
          </cell>
          <cell r="D3904">
            <v>39478</v>
          </cell>
          <cell r="E3904" t="str">
            <v xml:space="preserve">Linum suffruticosum L. </v>
          </cell>
        </row>
        <row r="3905">
          <cell r="A3905" t="str">
            <v>subsp(uni)</v>
          </cell>
          <cell r="B3905" t="str">
            <v>09/1.1.1</v>
          </cell>
          <cell r="C3905">
            <v>3770</v>
          </cell>
          <cell r="D3905">
            <v>39479</v>
          </cell>
          <cell r="E3905" t="str">
            <v>Linum suffruticosum subsp. appressum (Caball.) Rivas Mart.</v>
          </cell>
        </row>
        <row r="3906">
          <cell r="A3906" t="str">
            <v>subsp</v>
          </cell>
          <cell r="B3906" t="str">
            <v>09/1.1.1</v>
          </cell>
          <cell r="C3906">
            <v>2993</v>
          </cell>
          <cell r="D3906">
            <v>39995</v>
          </cell>
          <cell r="E3906" t="str">
            <v>Lotus corniculatus subsp. delortii (F.W.Schultz) Nyman</v>
          </cell>
        </row>
        <row r="3907">
          <cell r="A3907" t="str">
            <v>esp</v>
          </cell>
          <cell r="B3907" t="str">
            <v>09/1.1.1</v>
          </cell>
          <cell r="C3907">
            <v>2107</v>
          </cell>
          <cell r="D3907">
            <v>42610</v>
          </cell>
          <cell r="E3907" t="str">
            <v>Minuartia capillacea (All.) Graebn.</v>
          </cell>
        </row>
        <row r="3908">
          <cell r="A3908" t="str">
            <v>esp</v>
          </cell>
          <cell r="B3908" t="str">
            <v>09/1.1.1</v>
          </cell>
          <cell r="C3908">
            <v>3073</v>
          </cell>
          <cell r="D3908">
            <v>44740</v>
          </cell>
          <cell r="E3908" t="str">
            <v>Onobrychis saxatilis (L.) Lam.</v>
          </cell>
        </row>
        <row r="3909">
          <cell r="A3909" t="str">
            <v>esp</v>
          </cell>
          <cell r="B3909" t="str">
            <v>09/1.1.1</v>
          </cell>
          <cell r="C3909">
            <v>12815</v>
          </cell>
          <cell r="D3909">
            <v>44839</v>
          </cell>
          <cell r="E3909" t="str">
            <v>Ononis natrix L.</v>
          </cell>
        </row>
        <row r="3910">
          <cell r="A3910" t="str">
            <v>subsp</v>
          </cell>
          <cell r="B3910" t="str">
            <v>09/1.1.1</v>
          </cell>
          <cell r="C3910">
            <v>3085</v>
          </cell>
          <cell r="D3910">
            <v>44846</v>
          </cell>
          <cell r="E3910" t="str">
            <v>Ononis natrix L. subsp. natrix</v>
          </cell>
        </row>
        <row r="3911">
          <cell r="A3911" t="str">
            <v>esp</v>
          </cell>
          <cell r="B3911" t="str">
            <v>09/1.1.1</v>
          </cell>
          <cell r="C3911">
            <v>3090</v>
          </cell>
          <cell r="D3911">
            <v>44863</v>
          </cell>
          <cell r="E3911" t="str">
            <v>Ononis pusilla L.</v>
          </cell>
        </row>
        <row r="3912">
          <cell r="A3912" t="str">
            <v>esp</v>
          </cell>
          <cell r="B3912" t="str">
            <v>09/1.1.1</v>
          </cell>
          <cell r="C3912">
            <v>3092</v>
          </cell>
          <cell r="D3912">
            <v>44884</v>
          </cell>
          <cell r="E3912" t="str">
            <v>Ononis rotundifolia L.</v>
          </cell>
        </row>
        <row r="3913">
          <cell r="A3913" t="str">
            <v>esp</v>
          </cell>
          <cell r="B3913" t="str">
            <v>09/1.1.1</v>
          </cell>
          <cell r="C3913">
            <v>3097</v>
          </cell>
          <cell r="D3913">
            <v>44905</v>
          </cell>
          <cell r="E3913" t="str">
            <v>Ononis striata Gouan</v>
          </cell>
        </row>
        <row r="3914">
          <cell r="A3914" t="str">
            <v>esp</v>
          </cell>
          <cell r="B3914" t="str">
            <v>09/1.1.1</v>
          </cell>
          <cell r="C3914">
            <v>31449</v>
          </cell>
          <cell r="D3914">
            <v>78176</v>
          </cell>
          <cell r="E3914" t="str">
            <v>Ophrys gresivaudanica O.Gerbaud</v>
          </cell>
        </row>
        <row r="3915">
          <cell r="A3915" t="str">
            <v>esp</v>
          </cell>
          <cell r="B3915" t="str">
            <v>09/1.1.1</v>
          </cell>
          <cell r="C3915">
            <v>6514</v>
          </cell>
          <cell r="D3915">
            <v>45337</v>
          </cell>
          <cell r="E3915" t="str">
            <v>Ophrys magniflora Melki &amp; Geniez</v>
          </cell>
        </row>
        <row r="3916">
          <cell r="A3916" t="str">
            <v>esp</v>
          </cell>
          <cell r="B3916" t="str">
            <v>09/1.1.1</v>
          </cell>
          <cell r="C3916">
            <v>31663</v>
          </cell>
          <cell r="D3916">
            <v>79374</v>
          </cell>
          <cell r="E3916" t="str">
            <v>Ophrys pseudoscolopax (Moggr.) Paulus &amp; Gack</v>
          </cell>
        </row>
        <row r="3917">
          <cell r="A3917" t="str">
            <v>esp</v>
          </cell>
          <cell r="B3917" t="str">
            <v>09/1.1.1</v>
          </cell>
          <cell r="C3917">
            <v>12857</v>
          </cell>
          <cell r="D3917">
            <v>45484</v>
          </cell>
          <cell r="E3917" t="str">
            <v>Ophrys sulcata Devillers &amp; Devillers-Tersch.</v>
          </cell>
        </row>
        <row r="3918">
          <cell r="A3918" t="str">
            <v>subsp</v>
          </cell>
          <cell r="B3918" t="str">
            <v>09/1.1.1</v>
          </cell>
          <cell r="C3918">
            <v>13032</v>
          </cell>
          <cell r="D3918">
            <v>46039</v>
          </cell>
          <cell r="E3918" t="str">
            <v>Orchis mascula subsp. ichnusae Corrias</v>
          </cell>
        </row>
        <row r="3919">
          <cell r="A3919" t="str">
            <v>esp</v>
          </cell>
          <cell r="B3919" t="str">
            <v>09/1.1.1</v>
          </cell>
          <cell r="C3919">
            <v>30262</v>
          </cell>
          <cell r="D3919">
            <v>75270</v>
          </cell>
          <cell r="E3919" t="str">
            <v xml:space="preserve">Orchis spitzelii Saut. ex W.D.J.Koch </v>
          </cell>
        </row>
        <row r="3920">
          <cell r="A3920" t="str">
            <v>esp</v>
          </cell>
          <cell r="B3920" t="str">
            <v>09/1.1.1</v>
          </cell>
          <cell r="C3920">
            <v>6354</v>
          </cell>
          <cell r="D3920">
            <v>46487</v>
          </cell>
          <cell r="E3920" t="str">
            <v>Ornithogalum monticola Jord. &amp; Fourr.</v>
          </cell>
        </row>
        <row r="3921">
          <cell r="A3921" t="str">
            <v>esp</v>
          </cell>
          <cell r="B3921" t="str">
            <v>09/1.1.1</v>
          </cell>
          <cell r="C3921">
            <v>7085</v>
          </cell>
          <cell r="D3921">
            <v>50493</v>
          </cell>
          <cell r="E3921" t="str">
            <v>Poa flaccidula Boiss. &amp; Reut.</v>
          </cell>
        </row>
        <row r="3922">
          <cell r="A3922" t="str">
            <v>esp</v>
          </cell>
          <cell r="B3922" t="str">
            <v>09/1.1.1</v>
          </cell>
          <cell r="C3922">
            <v>4200</v>
          </cell>
          <cell r="D3922">
            <v>51213</v>
          </cell>
          <cell r="E3922" t="str">
            <v>Polygala nicaeensis Risso ex W.D.J.Koch</v>
          </cell>
        </row>
        <row r="3923">
          <cell r="A3923" t="str">
            <v>subsp</v>
          </cell>
          <cell r="B3923" t="str">
            <v>09/1.1.1</v>
          </cell>
          <cell r="C3923">
            <v>13359</v>
          </cell>
          <cell r="D3923">
            <v>51217</v>
          </cell>
          <cell r="E3923" t="str">
            <v>Polygala nicaeensis Risso ex W.D.J.Koch subsp. nicaeensis</v>
          </cell>
        </row>
        <row r="3924">
          <cell r="A3924" t="str">
            <v>subsp</v>
          </cell>
          <cell r="B3924" t="str">
            <v>09/1.1.1</v>
          </cell>
          <cell r="C3924">
            <v>4201</v>
          </cell>
          <cell r="D3924">
            <v>119036</v>
          </cell>
          <cell r="E3924" t="str">
            <v>Polygala nicaeensis subsp. gerundensis (O.Bolòs &amp; Vigo) Mateo &amp; M.B.Crespo</v>
          </cell>
        </row>
        <row r="3925">
          <cell r="A3925" t="str">
            <v>subsp</v>
          </cell>
          <cell r="B3925" t="str">
            <v>09/1.1.1</v>
          </cell>
          <cell r="C3925">
            <v>13360</v>
          </cell>
          <cell r="D3925">
            <v>119040</v>
          </cell>
          <cell r="E3925" t="str">
            <v>Polygala nicaeensis subsp. pedemontana (Perrier &amp; B.Verl.) B.Bock</v>
          </cell>
        </row>
        <row r="3926">
          <cell r="A3926" t="str">
            <v>esp</v>
          </cell>
          <cell r="B3926" t="str">
            <v>09/1.1.1</v>
          </cell>
          <cell r="C3926">
            <v>13361</v>
          </cell>
          <cell r="D3926">
            <v>51243</v>
          </cell>
          <cell r="E3926" t="str">
            <v>Polygala vayredae Costa</v>
          </cell>
        </row>
        <row r="3927">
          <cell r="A3927" t="str">
            <v>esp</v>
          </cell>
          <cell r="B3927" t="str">
            <v>09/1.1.1</v>
          </cell>
          <cell r="C3927">
            <v>3629</v>
          </cell>
          <cell r="D3927">
            <v>53361</v>
          </cell>
          <cell r="E3927" t="str">
            <v>Prunella laciniata (L.) L.</v>
          </cell>
        </row>
        <row r="3928">
          <cell r="A3928" t="str">
            <v>f.</v>
          </cell>
          <cell r="B3928" t="str">
            <v>09/1.1.1</v>
          </cell>
          <cell r="C3928">
            <v>32033</v>
          </cell>
          <cell r="D3928">
            <v>81689</v>
          </cell>
          <cell r="E3928" t="str">
            <v>Prunella laciniata (L.) L. f. laciniata</v>
          </cell>
        </row>
        <row r="3929">
          <cell r="A3929" t="str">
            <v>f.</v>
          </cell>
          <cell r="B3929" t="str">
            <v>09/1.1.1</v>
          </cell>
          <cell r="C3929">
            <v>32032</v>
          </cell>
          <cell r="D3929">
            <v>81687</v>
          </cell>
          <cell r="E3929" t="str">
            <v>Prunella laciniata f. subintegra (F. Hamilton) Ravarut</v>
          </cell>
        </row>
        <row r="3930">
          <cell r="A3930" t="str">
            <v>hyb</v>
          </cell>
          <cell r="B3930" t="str">
            <v>09/1.1.1</v>
          </cell>
          <cell r="C3930">
            <v>13544</v>
          </cell>
          <cell r="D3930">
            <v>53359</v>
          </cell>
          <cell r="E3930" t="str">
            <v>Prunella x intermedia Link [Prunella laciniata (L.) L. x Prunella vulgaris L. subsp. vulgaris]</v>
          </cell>
        </row>
        <row r="3931">
          <cell r="A3931" t="str">
            <v>esp</v>
          </cell>
          <cell r="B3931" t="str">
            <v>09/1.1.1</v>
          </cell>
          <cell r="C3931">
            <v>4526</v>
          </cell>
          <cell r="D3931">
            <v>55045</v>
          </cell>
          <cell r="E3931" t="str">
            <v>Ranunculus gramineus L.</v>
          </cell>
        </row>
        <row r="3932">
          <cell r="A3932" t="str">
            <v>esp</v>
          </cell>
          <cell r="B3932" t="str">
            <v>09/1.1.1</v>
          </cell>
          <cell r="C3932">
            <v>31983</v>
          </cell>
          <cell r="D3932">
            <v>81452</v>
          </cell>
          <cell r="E3932" t="str">
            <v>Salvia virgata Jacq.</v>
          </cell>
        </row>
        <row r="3933">
          <cell r="A3933" t="str">
            <v>esp</v>
          </cell>
          <cell r="B3933" t="str">
            <v>09/1.1.1</v>
          </cell>
          <cell r="C3933">
            <v>1136</v>
          </cell>
          <cell r="D3933">
            <v>61872</v>
          </cell>
          <cell r="E3933" t="str">
            <v>Scorzonera aristata Ramond ex DC.</v>
          </cell>
        </row>
        <row r="3934">
          <cell r="A3934" t="str">
            <v>esp</v>
          </cell>
          <cell r="B3934" t="str">
            <v>09/1.1.1</v>
          </cell>
          <cell r="C3934">
            <v>1141</v>
          </cell>
          <cell r="D3934">
            <v>61904</v>
          </cell>
          <cell r="E3934" t="str">
            <v>Scorzonera hirsuta L.</v>
          </cell>
        </row>
        <row r="3935">
          <cell r="A3935" t="str">
            <v>esp</v>
          </cell>
          <cell r="B3935" t="str">
            <v>09/1.1.1</v>
          </cell>
          <cell r="C3935">
            <v>1142</v>
          </cell>
          <cell r="D3935">
            <v>61905</v>
          </cell>
          <cell r="E3935" t="str">
            <v>Scorzonera hispanica L.</v>
          </cell>
        </row>
        <row r="3936">
          <cell r="A3936" t="str">
            <v>subsp</v>
          </cell>
          <cell r="B3936" t="str">
            <v>09/1.1.1</v>
          </cell>
          <cell r="C3936">
            <v>14402</v>
          </cell>
          <cell r="D3936">
            <v>61910</v>
          </cell>
          <cell r="E3936" t="str">
            <v>Scorzonera hispanica L. subsp. hispanica</v>
          </cell>
        </row>
        <row r="3937">
          <cell r="A3937" t="str">
            <v>esp</v>
          </cell>
          <cell r="B3937" t="str">
            <v>09/1.1.1</v>
          </cell>
          <cell r="C3937">
            <v>30779</v>
          </cell>
          <cell r="D3937">
            <v>75881</v>
          </cell>
          <cell r="E3937" t="str">
            <v>Sideritis bubanii Font Quer</v>
          </cell>
        </row>
        <row r="3938">
          <cell r="A3938" t="str">
            <v>esp</v>
          </cell>
          <cell r="B3938" t="str">
            <v>09/1.1.1</v>
          </cell>
          <cell r="C3938">
            <v>30811</v>
          </cell>
          <cell r="D3938">
            <v>76005</v>
          </cell>
          <cell r="E3938" t="str">
            <v xml:space="preserve">Sideritis hirsuta L. </v>
          </cell>
        </row>
        <row r="3939">
          <cell r="A3939" t="str">
            <v>subsp</v>
          </cell>
          <cell r="B3939" t="str">
            <v>09/1.1.1</v>
          </cell>
          <cell r="C3939">
            <v>3664</v>
          </cell>
          <cell r="D3939">
            <v>63807</v>
          </cell>
          <cell r="E3939" t="str">
            <v>Sideritis hirsuta L. subsp. hirsuta</v>
          </cell>
        </row>
        <row r="3940">
          <cell r="A3940" t="str">
            <v>esp</v>
          </cell>
          <cell r="B3940" t="str">
            <v>09/1.1.1</v>
          </cell>
          <cell r="C3940">
            <v>14517</v>
          </cell>
          <cell r="D3940">
            <v>63820</v>
          </cell>
          <cell r="E3940" t="str">
            <v>Sideritis hyssopifolia L.</v>
          </cell>
        </row>
        <row r="3941">
          <cell r="A3941" t="str">
            <v>subsp</v>
          </cell>
          <cell r="B3941" t="str">
            <v>09/1.1.1</v>
          </cell>
          <cell r="C3941">
            <v>3665</v>
          </cell>
          <cell r="D3941">
            <v>63828</v>
          </cell>
          <cell r="E3941" t="str">
            <v xml:space="preserve">Sideritis hyssopifolia L. subsp. hyssopifolia </v>
          </cell>
        </row>
        <row r="3942">
          <cell r="A3942" t="str">
            <v>var</v>
          </cell>
          <cell r="B3942" t="str">
            <v>09/1.1.1</v>
          </cell>
          <cell r="C3942">
            <v>30797</v>
          </cell>
          <cell r="D3942">
            <v>75898</v>
          </cell>
          <cell r="E3942" t="str">
            <v>Sideritis hyssopifolia L. subsp. hyssopifolia var. hyssopifolia</v>
          </cell>
        </row>
        <row r="3943">
          <cell r="A3943" t="str">
            <v>subsp</v>
          </cell>
          <cell r="B3943" t="str">
            <v>09/1.1.1</v>
          </cell>
          <cell r="C3943">
            <v>30788</v>
          </cell>
          <cell r="D3943">
            <v>75978</v>
          </cell>
          <cell r="E3943" t="str">
            <v>Sideritis hyssopifolia subsp. castellana (Sennen &amp; Pau ex Sennen) Malag.</v>
          </cell>
        </row>
        <row r="3944">
          <cell r="A3944" t="str">
            <v>subsp</v>
          </cell>
          <cell r="B3944" t="str">
            <v>09/1.1.1</v>
          </cell>
          <cell r="C3944">
            <v>3670</v>
          </cell>
          <cell r="D3944">
            <v>63825</v>
          </cell>
          <cell r="E3944" t="str">
            <v>Sideritis hyssopifolia subsp. eynensis (Sennen) Malag.</v>
          </cell>
        </row>
        <row r="3945">
          <cell r="A3945" t="str">
            <v>f.</v>
          </cell>
          <cell r="B3945" t="str">
            <v>09/1.1.1</v>
          </cell>
          <cell r="C3945">
            <v>30806</v>
          </cell>
          <cell r="D3945">
            <v>75920</v>
          </cell>
          <cell r="E3945" t="str">
            <v>Sideritis hyssopifolia subsp. eynensis (Sennen) Malag. f. eynensis</v>
          </cell>
        </row>
        <row r="3946">
          <cell r="A3946" t="str">
            <v>f.</v>
          </cell>
          <cell r="B3946" t="str">
            <v>09/1.1.1</v>
          </cell>
          <cell r="C3946">
            <v>30805</v>
          </cell>
          <cell r="D3946">
            <v>75919</v>
          </cell>
          <cell r="E3946" t="str">
            <v>Sideritis hyssopifolia subsp. eynensis f. corbariensis Coulomb</v>
          </cell>
        </row>
        <row r="3947">
          <cell r="A3947" t="str">
            <v>f.</v>
          </cell>
          <cell r="B3947" t="str">
            <v>09/1.1.1</v>
          </cell>
          <cell r="C3947">
            <v>30807</v>
          </cell>
          <cell r="D3947">
            <v>75921</v>
          </cell>
          <cell r="E3947" t="str">
            <v>Sideritis hyssopifolia subsp. eynensis f. robusta Coulomb</v>
          </cell>
        </row>
        <row r="3948">
          <cell r="A3948" t="str">
            <v>var</v>
          </cell>
          <cell r="B3948" t="str">
            <v>09/1.1.1</v>
          </cell>
          <cell r="C3948">
            <v>3660</v>
          </cell>
          <cell r="D3948">
            <v>63834</v>
          </cell>
          <cell r="E3948" t="str">
            <v>Sideritis hyssopifolia subsp. eynensis var. aranensis Font Quer</v>
          </cell>
        </row>
        <row r="3949">
          <cell r="A3949" t="str">
            <v>var</v>
          </cell>
          <cell r="B3949" t="str">
            <v>09/1.1.1</v>
          </cell>
          <cell r="C3949">
            <v>3659</v>
          </cell>
          <cell r="D3949">
            <v>119924</v>
          </cell>
          <cell r="E3949" t="str">
            <v>Sideritis hyssopifolia subsp. eynensis var. somedana (Obón &amp; D.Rivera) B.Bock</v>
          </cell>
        </row>
        <row r="3950">
          <cell r="A3950" t="str">
            <v>subsp</v>
          </cell>
          <cell r="B3950" t="str">
            <v>09/1.1.1</v>
          </cell>
          <cell r="C3950">
            <v>30792</v>
          </cell>
          <cell r="D3950">
            <v>119927</v>
          </cell>
          <cell r="E3950" t="str">
            <v>Sideritis hyssopifolia subsp. gouanii (Timb.-Lagr.) B.Bock</v>
          </cell>
        </row>
        <row r="3951">
          <cell r="A3951" t="str">
            <v>var</v>
          </cell>
          <cell r="B3951" t="str">
            <v>09/1.1.1</v>
          </cell>
          <cell r="C3951">
            <v>30800</v>
          </cell>
          <cell r="D3951">
            <v>119929</v>
          </cell>
          <cell r="E3951" t="str">
            <v>Sideritis hyssopifolia subsp. gouanii (Timb.-Lagr.) B.Bock var. gouanii</v>
          </cell>
        </row>
        <row r="3952">
          <cell r="A3952" t="str">
            <v>var</v>
          </cell>
          <cell r="B3952" t="str">
            <v>09/1.1.1</v>
          </cell>
          <cell r="C3952">
            <v>30791</v>
          </cell>
          <cell r="D3952">
            <v>119928</v>
          </cell>
          <cell r="E3952" t="str">
            <v>Sideritis hyssopifolia subsp. gouanii var. incana (Benth.) B..Bock comb. nov. prop.</v>
          </cell>
        </row>
        <row r="3953">
          <cell r="A3953" t="str">
            <v>var</v>
          </cell>
          <cell r="B3953" t="str">
            <v>09/1.1.1</v>
          </cell>
          <cell r="C3953">
            <v>30793</v>
          </cell>
          <cell r="D3953">
            <v>119930</v>
          </cell>
          <cell r="E3953" t="str">
            <v>Sideritis hyssopifolia subsp. gouanii var. vidalii (Sennen) B.Bock comb. nov. prop.</v>
          </cell>
        </row>
        <row r="3954">
          <cell r="A3954" t="str">
            <v>var</v>
          </cell>
          <cell r="B3954" t="str">
            <v>09/1.1.1</v>
          </cell>
          <cell r="C3954">
            <v>30795</v>
          </cell>
          <cell r="D3954">
            <v>63833</v>
          </cell>
          <cell r="E3954" t="str">
            <v>Sideritis hyssopifolia subsp. hyssopifolia var. alpina (Vill.) Willd.</v>
          </cell>
        </row>
        <row r="3955">
          <cell r="A3955" t="str">
            <v>var</v>
          </cell>
          <cell r="B3955" t="str">
            <v>09/1.1.1</v>
          </cell>
          <cell r="C3955">
            <v>30796</v>
          </cell>
          <cell r="D3955">
            <v>75896</v>
          </cell>
          <cell r="E3955" t="str">
            <v>Sideritis hyssopifolia subsp. hyssopifolia var. australis Coulomb</v>
          </cell>
        </row>
        <row r="3956">
          <cell r="A3956" t="str">
            <v>var</v>
          </cell>
          <cell r="B3956" t="str">
            <v>09/1.1.1</v>
          </cell>
          <cell r="C3956">
            <v>30804</v>
          </cell>
          <cell r="D3956">
            <v>75897</v>
          </cell>
          <cell r="E3956" t="str">
            <v>Sideritis hyssopifolia subsp. hyssopifolia var. longicaulis (Jord. &amp; Fourr. ex Rouy) Rouy</v>
          </cell>
        </row>
        <row r="3957">
          <cell r="A3957" t="str">
            <v>esp</v>
          </cell>
          <cell r="B3957" t="str">
            <v>09/1.1.1</v>
          </cell>
          <cell r="C3957">
            <v>30785</v>
          </cell>
          <cell r="D3957">
            <v>103015</v>
          </cell>
          <cell r="E3957" t="str">
            <v>Sideritis vulgaris (Willk.) Coulomb &amp; J.M.Tison</v>
          </cell>
        </row>
        <row r="3958">
          <cell r="A3958" t="str">
            <v>var</v>
          </cell>
          <cell r="B3958" t="str">
            <v>09/1.1.1</v>
          </cell>
          <cell r="C3958">
            <v>30786</v>
          </cell>
          <cell r="D3958">
            <v>119919</v>
          </cell>
          <cell r="E3958" t="str">
            <v>Sideritis vulgaris (Willk.) Coulomb &amp; J.M.Tison var. vulgaris</v>
          </cell>
        </row>
        <row r="3959">
          <cell r="A3959" t="str">
            <v>var</v>
          </cell>
          <cell r="B3959" t="str">
            <v>09/1.1.1</v>
          </cell>
          <cell r="C3959">
            <v>30787</v>
          </cell>
          <cell r="D3959">
            <v>119918</v>
          </cell>
          <cell r="E3959" t="str">
            <v>Sideritis vulgaris var. bracteosa (Coulomb) B.Bock comb. nov. prop.</v>
          </cell>
        </row>
        <row r="3960">
          <cell r="A3960" t="str">
            <v>esp</v>
          </cell>
          <cell r="B3960" t="str">
            <v>09/1.1.1</v>
          </cell>
          <cell r="C3960">
            <v>14635</v>
          </cell>
          <cell r="D3960">
            <v>66395</v>
          </cell>
          <cell r="E3960" t="str">
            <v xml:space="preserve">Stipa eriocaulis Borbás </v>
          </cell>
        </row>
        <row r="3961">
          <cell r="A3961" t="str">
            <v>subsp(uni)</v>
          </cell>
          <cell r="B3961" t="str">
            <v>09/1.1.1</v>
          </cell>
          <cell r="C3961">
            <v>7163</v>
          </cell>
          <cell r="D3961">
            <v>66396</v>
          </cell>
          <cell r="E3961" t="str">
            <v>Stipa eriocaulis Borbás subsp. eriocaulis</v>
          </cell>
        </row>
        <row r="3962">
          <cell r="A3962" t="str">
            <v>esp</v>
          </cell>
          <cell r="B3962" t="str">
            <v>09/1.1.1</v>
          </cell>
          <cell r="C3962">
            <v>14636</v>
          </cell>
          <cell r="D3962">
            <v>66424</v>
          </cell>
          <cell r="E3962" t="str">
            <v>Stipa pennata L.</v>
          </cell>
        </row>
        <row r="3963">
          <cell r="A3963" t="str">
            <v>subsp(uni)</v>
          </cell>
          <cell r="B3963" t="str">
            <v>09/1.1.1</v>
          </cell>
          <cell r="C3963">
            <v>7169</v>
          </cell>
          <cell r="D3963">
            <v>66431</v>
          </cell>
          <cell r="E3963" t="str">
            <v>Stipa pennata L. subsp. pennata</v>
          </cell>
        </row>
        <row r="3964">
          <cell r="A3964" t="str">
            <v>subsp</v>
          </cell>
          <cell r="B3964" t="str">
            <v>09/1.1.1</v>
          </cell>
          <cell r="C3964">
            <v>5188</v>
          </cell>
          <cell r="D3964">
            <v>67815</v>
          </cell>
          <cell r="E3964" t="str">
            <v>Thesium humifusum subsp. divaricatum (Mert. &amp; W.D.J.Koch) Bonnier &amp; Layens</v>
          </cell>
        </row>
        <row r="3965">
          <cell r="A3965" t="str">
            <v>esp</v>
          </cell>
          <cell r="B3965" t="str">
            <v>09/1.1.1</v>
          </cell>
          <cell r="C3965">
            <v>3728</v>
          </cell>
          <cell r="D3965">
            <v>68124</v>
          </cell>
          <cell r="E3965" t="str">
            <v>Thymus embergeri Roussine</v>
          </cell>
        </row>
        <row r="3966">
          <cell r="A3966" t="str">
            <v>esp</v>
          </cell>
          <cell r="B3966" t="str">
            <v>09/1.1.1</v>
          </cell>
          <cell r="C3966">
            <v>30414</v>
          </cell>
          <cell r="D3966">
            <v>75422</v>
          </cell>
          <cell r="E3966" t="str">
            <v xml:space="preserve">Trinia glauca (L.) Dumort. </v>
          </cell>
        </row>
        <row r="3967">
          <cell r="A3967" t="str">
            <v>subsp</v>
          </cell>
          <cell r="B3967" t="str">
            <v>09/1.1.1</v>
          </cell>
          <cell r="C3967">
            <v>6402</v>
          </cell>
          <cell r="D3967">
            <v>70026</v>
          </cell>
          <cell r="E3967" t="str">
            <v>Tulipa sylvestris subsp. australis (Link) Pamp.</v>
          </cell>
        </row>
        <row r="3968">
          <cell r="A3968" t="str">
            <v>esp</v>
          </cell>
          <cell r="B3968" t="str">
            <v>09/1.1.1.0.1</v>
          </cell>
          <cell r="C3968">
            <v>6268</v>
          </cell>
          <cell r="D3968">
            <v>5615</v>
          </cell>
          <cell r="E3968" t="str">
            <v>Aphyllanthes monspeliensis L.</v>
          </cell>
        </row>
        <row r="3969">
          <cell r="A3969" t="str">
            <v>esp</v>
          </cell>
          <cell r="B3969" t="str">
            <v>09/1.1.1.0.1</v>
          </cell>
          <cell r="C3969">
            <v>29964</v>
          </cell>
          <cell r="D3969">
            <v>74972</v>
          </cell>
          <cell r="E3969" t="str">
            <v xml:space="preserve">Argyrolobium zanonii (Turra) P.W.Ball </v>
          </cell>
        </row>
        <row r="3970">
          <cell r="A3970" t="str">
            <v>esp</v>
          </cell>
          <cell r="B3970" t="str">
            <v>09/1.1.1.0.1</v>
          </cell>
          <cell r="C3970">
            <v>29980</v>
          </cell>
          <cell r="D3970">
            <v>74988</v>
          </cell>
          <cell r="E3970" t="str">
            <v xml:space="preserve">Astragalus incanus L. </v>
          </cell>
        </row>
        <row r="3971">
          <cell r="A3971" t="str">
            <v>subsp(uni)</v>
          </cell>
          <cell r="B3971" t="str">
            <v>09/1.1.1.0.1</v>
          </cell>
          <cell r="C3971">
            <v>2820</v>
          </cell>
          <cell r="D3971">
            <v>8100</v>
          </cell>
          <cell r="E3971" t="str">
            <v>Astragalus incanus L. subsp. incanus</v>
          </cell>
        </row>
        <row r="3972">
          <cell r="A3972" t="str">
            <v>esp</v>
          </cell>
          <cell r="B3972" t="str">
            <v>09/1.1.1.0.1</v>
          </cell>
          <cell r="C3972">
            <v>520</v>
          </cell>
          <cell r="D3972">
            <v>14667</v>
          </cell>
          <cell r="E3972" t="str">
            <v>Carthamus carduncellus L.</v>
          </cell>
        </row>
        <row r="3973">
          <cell r="A3973" t="str">
            <v>esp</v>
          </cell>
          <cell r="B3973" t="str">
            <v>09/1.1.1.0.1</v>
          </cell>
          <cell r="C3973">
            <v>2079</v>
          </cell>
          <cell r="D3973">
            <v>73350</v>
          </cell>
          <cell r="E3973" t="str">
            <v>Dianthus godronianus Jord.</v>
          </cell>
        </row>
        <row r="3974">
          <cell r="A3974" t="str">
            <v>hyb</v>
          </cell>
          <cell r="B3974" t="str">
            <v>09/1.1.1.0.1</v>
          </cell>
          <cell r="C3974">
            <v>9806</v>
          </cell>
          <cell r="D3974">
            <v>22170</v>
          </cell>
          <cell r="E3974" t="str">
            <v>Dianthus x hanryi Burnat [Dianthus balbisii Ser. x Dianthus godronianus Jord.]</v>
          </cell>
        </row>
        <row r="3975">
          <cell r="A3975" t="str">
            <v>esp</v>
          </cell>
          <cell r="B3975" t="str">
            <v>09/1.1.1.0.1</v>
          </cell>
          <cell r="C3975">
            <v>6861</v>
          </cell>
          <cell r="D3975">
            <v>84652</v>
          </cell>
          <cell r="E3975" t="str">
            <v>Festuca inops De Not.</v>
          </cell>
        </row>
        <row r="3976">
          <cell r="A3976" t="str">
            <v>esp</v>
          </cell>
          <cell r="B3976" t="str">
            <v>09/1.1.1.0.1</v>
          </cell>
          <cell r="C3976">
            <v>3458</v>
          </cell>
          <cell r="D3976">
            <v>30315</v>
          </cell>
          <cell r="E3976" t="str">
            <v>Globularia vulgaris L.</v>
          </cell>
        </row>
        <row r="3977">
          <cell r="A3977" t="str">
            <v>esp</v>
          </cell>
          <cell r="B3977" t="str">
            <v>09/1.1.1.0.1</v>
          </cell>
          <cell r="C3977">
            <v>1005</v>
          </cell>
          <cell r="D3977">
            <v>38313</v>
          </cell>
          <cell r="E3977" t="str">
            <v>Leontodon hirtus L.</v>
          </cell>
        </row>
        <row r="3978">
          <cell r="A3978" t="str">
            <v>esp</v>
          </cell>
          <cell r="B3978" t="str">
            <v>09/1.1.1.0.1</v>
          </cell>
          <cell r="C3978">
            <v>3756</v>
          </cell>
          <cell r="D3978">
            <v>39404</v>
          </cell>
          <cell r="E3978" t="str">
            <v>Linum campanulatum L.</v>
          </cell>
        </row>
        <row r="3979">
          <cell r="A3979" t="str">
            <v>esp</v>
          </cell>
          <cell r="B3979" t="str">
            <v>09/1.1.1.0.1</v>
          </cell>
          <cell r="C3979">
            <v>3764</v>
          </cell>
          <cell r="D3979">
            <v>39445</v>
          </cell>
          <cell r="E3979" t="str">
            <v>Linum narbonense L.</v>
          </cell>
        </row>
        <row r="3980">
          <cell r="A3980" t="str">
            <v>esp</v>
          </cell>
          <cell r="B3980" t="str">
            <v>09/1.1.1.0.1</v>
          </cell>
          <cell r="C3980">
            <v>3606</v>
          </cell>
          <cell r="D3980">
            <v>42502</v>
          </cell>
          <cell r="E3980" t="str">
            <v>Micromeria juliana (L.) Benth. ex Rchb.</v>
          </cell>
        </row>
        <row r="3981">
          <cell r="A3981" t="str">
            <v>esp</v>
          </cell>
          <cell r="B3981" t="str">
            <v>09/1.1.1.0.1</v>
          </cell>
          <cell r="C3981">
            <v>3075</v>
          </cell>
          <cell r="D3981">
            <v>44744</v>
          </cell>
          <cell r="E3981" t="str">
            <v>Onobrychis supina (Chaix) DC.</v>
          </cell>
        </row>
        <row r="3982">
          <cell r="A3982" t="str">
            <v>esp</v>
          </cell>
          <cell r="B3982" t="str">
            <v>09/1.1.1.0.1</v>
          </cell>
          <cell r="C3982">
            <v>4229</v>
          </cell>
          <cell r="D3982">
            <v>51430</v>
          </cell>
          <cell r="E3982" t="str">
            <v>Polygonum cognatum Meisn.</v>
          </cell>
        </row>
        <row r="3983">
          <cell r="A3983" t="str">
            <v>esp</v>
          </cell>
          <cell r="B3983" t="str">
            <v>09/1.1.1.0.1</v>
          </cell>
          <cell r="C3983">
            <v>1050</v>
          </cell>
          <cell r="D3983">
            <v>101838</v>
          </cell>
          <cell r="E3983" t="str">
            <v>Rhaponticum coniferum (L.) Greuter</v>
          </cell>
        </row>
        <row r="3984">
          <cell r="A3984" t="str">
            <v>f.</v>
          </cell>
          <cell r="B3984" t="str">
            <v>09/1.1.1.0.1</v>
          </cell>
          <cell r="C3984">
            <v>5453</v>
          </cell>
          <cell r="D3984">
            <v>119912</v>
          </cell>
          <cell r="E3984" t="str">
            <v>Rhinanthus angustifolius f. ovifugus (Chabert) B.Bock comb. nov. prop.</v>
          </cell>
        </row>
        <row r="3985">
          <cell r="A3985" t="str">
            <v>esp</v>
          </cell>
          <cell r="B3985" t="str">
            <v>09/1.1.1.0.1</v>
          </cell>
          <cell r="C3985">
            <v>5439</v>
          </cell>
          <cell r="D3985">
            <v>55899</v>
          </cell>
          <cell r="E3985" t="str">
            <v>Rhinanthus burnatii (Chabert) Soó</v>
          </cell>
        </row>
        <row r="3986">
          <cell r="A3986" t="str">
            <v>subsp</v>
          </cell>
          <cell r="B3986" t="str">
            <v>09/1.1.1.0.1</v>
          </cell>
          <cell r="C3986">
            <v>3635</v>
          </cell>
          <cell r="D3986">
            <v>80086</v>
          </cell>
          <cell r="E3986" t="str">
            <v>Salvia officinalis subsp. gallica (W.Lippert) Reales, D.Rivera &amp; Obón</v>
          </cell>
        </row>
        <row r="3987">
          <cell r="A3987" t="str">
            <v>subsp</v>
          </cell>
          <cell r="B3987" t="str">
            <v>09/1.1.1.0.1</v>
          </cell>
          <cell r="C3987">
            <v>14272</v>
          </cell>
          <cell r="D3987">
            <v>118547</v>
          </cell>
          <cell r="E3987" t="str">
            <v>Salvia officinalis subsp. lavandulifolia (Vahl) Gams</v>
          </cell>
        </row>
        <row r="3988">
          <cell r="A3988" t="str">
            <v>var</v>
          </cell>
          <cell r="B3988" t="str">
            <v>09/1.1.1.0.1</v>
          </cell>
          <cell r="C3988">
            <v>14271</v>
          </cell>
          <cell r="D3988">
            <v>120788</v>
          </cell>
          <cell r="E3988" t="str">
            <v>Salvia officinalis subsp. lavandulifolia (Vahl) Gams var. lavandulifolia</v>
          </cell>
        </row>
        <row r="3989">
          <cell r="A3989" t="str">
            <v>var</v>
          </cell>
          <cell r="B3989" t="str">
            <v>09/1.1.1.0.1</v>
          </cell>
          <cell r="C3989">
            <v>3636</v>
          </cell>
          <cell r="D3989">
            <v>120789</v>
          </cell>
          <cell r="E3989" t="str">
            <v>Salvia officinalis subsp. lavandulifolia var. pyrenaeorum (W.Lippert) O.Bolòs &amp; Vigo</v>
          </cell>
        </row>
        <row r="3990">
          <cell r="A3990" t="str">
            <v>esp</v>
          </cell>
          <cell r="B3990" t="str">
            <v>09/1.1.1.0.1</v>
          </cell>
          <cell r="C3990">
            <v>2621</v>
          </cell>
          <cell r="D3990">
            <v>61250</v>
          </cell>
          <cell r="E3990" t="str">
            <v>Scabiosa triandra L.</v>
          </cell>
        </row>
        <row r="3991">
          <cell r="A3991" t="str">
            <v>var</v>
          </cell>
          <cell r="B3991" t="str">
            <v>09/1.1.1.0.1</v>
          </cell>
          <cell r="C3991">
            <v>43096</v>
          </cell>
          <cell r="D3991">
            <v>119228</v>
          </cell>
          <cell r="E3991" t="str">
            <v>Scabiosa triandra L. var. triandra</v>
          </cell>
        </row>
        <row r="3992">
          <cell r="A3992" t="str">
            <v>var</v>
          </cell>
          <cell r="B3992" t="str">
            <v>09/1.1.1.0.1</v>
          </cell>
          <cell r="C3992">
            <v>2616</v>
          </cell>
          <cell r="D3992">
            <v>119227</v>
          </cell>
          <cell r="E3992" t="str">
            <v>Scabiosa triandra var. mollis (Willd.) Soó</v>
          </cell>
        </row>
        <row r="3993">
          <cell r="A3993" t="str">
            <v>esp</v>
          </cell>
          <cell r="B3993" t="str">
            <v>09/1.1.1.0.1</v>
          </cell>
          <cell r="C3993">
            <v>14780</v>
          </cell>
          <cell r="D3993">
            <v>67407</v>
          </cell>
          <cell r="E3993" t="str">
            <v>Teucrium polium L.</v>
          </cell>
        </row>
        <row r="3994">
          <cell r="A3994" t="str">
            <v>subsp</v>
          </cell>
          <cell r="B3994" t="str">
            <v>09/1.1.1.0.1</v>
          </cell>
          <cell r="C3994">
            <v>3716</v>
          </cell>
          <cell r="D3994">
            <v>67413</v>
          </cell>
          <cell r="E3994" t="str">
            <v>Teucrium polium L. subsp. polium</v>
          </cell>
        </row>
        <row r="3995">
          <cell r="A3995" t="str">
            <v>hyb</v>
          </cell>
          <cell r="B3995" t="str">
            <v>09/1.1.1.0.1</v>
          </cell>
          <cell r="C3995">
            <v>7996</v>
          </cell>
          <cell r="D3995">
            <v>67374</v>
          </cell>
          <cell r="E3995" t="str">
            <v>Teucrium x foucaudii Guilhot [Teucrium chamaedrys L. x Teucrium polium L. subsp. polium]</v>
          </cell>
        </row>
        <row r="3996">
          <cell r="A3996" t="str">
            <v>var</v>
          </cell>
          <cell r="B3996" t="str">
            <v>09/1.1.1.0.2</v>
          </cell>
          <cell r="C3996">
            <v>13594</v>
          </cell>
          <cell r="D3996">
            <v>118914</v>
          </cell>
          <cell r="E3996" t="str">
            <v>Anemone rubra var. serotina (H.J.Coste) B.Bock</v>
          </cell>
        </row>
        <row r="3997">
          <cell r="A3997" t="str">
            <v>esp</v>
          </cell>
          <cell r="B3997" t="str">
            <v>09/1.1.1.0.2</v>
          </cell>
          <cell r="C3997">
            <v>429</v>
          </cell>
          <cell r="D3997">
            <v>6755</v>
          </cell>
          <cell r="E3997" t="str">
            <v>Artemisia alba Turra</v>
          </cell>
        </row>
        <row r="3998">
          <cell r="A3998" t="str">
            <v>esp</v>
          </cell>
          <cell r="B3998" t="str">
            <v>09/1.1.1.0.2</v>
          </cell>
          <cell r="C3998">
            <v>598</v>
          </cell>
          <cell r="D3998">
            <v>15282</v>
          </cell>
          <cell r="E3998" t="str">
            <v xml:space="preserve">Centaurea maculosa Lam. </v>
          </cell>
        </row>
        <row r="3999">
          <cell r="A3999" t="str">
            <v>subsp</v>
          </cell>
          <cell r="B3999" t="str">
            <v>09/1.1.1.0.2</v>
          </cell>
          <cell r="C3999">
            <v>9181</v>
          </cell>
          <cell r="D3999">
            <v>15285</v>
          </cell>
          <cell r="E3999" t="str">
            <v>Centaurea maculosa Lam. subsp. maculosa</v>
          </cell>
        </row>
        <row r="4000">
          <cell r="A4000" t="str">
            <v>hyb</v>
          </cell>
          <cell r="B4000" t="str">
            <v>09/1.1.1.0.2</v>
          </cell>
          <cell r="C4000">
            <v>9247</v>
          </cell>
          <cell r="D4000">
            <v>15497</v>
          </cell>
          <cell r="E4000" t="str">
            <v>Centaurea x souliei H.J.Coste [Centaurea calcitrapa L. x Centaurea maculosa Lam. subsp. maculosa]</v>
          </cell>
        </row>
        <row r="4001">
          <cell r="A4001" t="str">
            <v>subsp</v>
          </cell>
          <cell r="B4001" t="str">
            <v>09/1.1.1.0.2</v>
          </cell>
          <cell r="C4001">
            <v>3509</v>
          </cell>
          <cell r="D4001">
            <v>101452</v>
          </cell>
          <cell r="E4001" t="str">
            <v>Clinopodium alpinum subsp. meridionale (Nyman) Govaerts</v>
          </cell>
        </row>
        <row r="4002">
          <cell r="A4002" t="str">
            <v>esp</v>
          </cell>
          <cell r="B4002" t="str">
            <v>09/1.1.1.0.2</v>
          </cell>
          <cell r="C4002">
            <v>9784</v>
          </cell>
          <cell r="D4002">
            <v>21969</v>
          </cell>
          <cell r="E4002" t="str">
            <v>Dethawia splendens (Lapeyr.) Kerguélen</v>
          </cell>
        </row>
        <row r="4003">
          <cell r="A4003" t="str">
            <v>subsp</v>
          </cell>
          <cell r="B4003" t="str">
            <v>09/1.1.1.0.2</v>
          </cell>
          <cell r="C4003">
            <v>164</v>
          </cell>
          <cell r="D4003">
            <v>21971</v>
          </cell>
          <cell r="E4003" t="str">
            <v>Dethawia splendens (Lapeyr.) Kerguélen subsp. splendens</v>
          </cell>
        </row>
        <row r="4004">
          <cell r="A4004" t="str">
            <v>subsp</v>
          </cell>
          <cell r="B4004" t="str">
            <v>09/1.1.1.0.2</v>
          </cell>
          <cell r="C4004">
            <v>165</v>
          </cell>
          <cell r="D4004">
            <v>21970</v>
          </cell>
          <cell r="E4004" t="str">
            <v>Dethawia splendens Kerguélen subsp. cantabrica (A.Bolòs) Kerguélen</v>
          </cell>
        </row>
        <row r="4005">
          <cell r="A4005" t="str">
            <v>esp</v>
          </cell>
          <cell r="B4005" t="str">
            <v>09/1.1.1.0.2</v>
          </cell>
          <cell r="C4005">
            <v>6852</v>
          </cell>
          <cell r="D4005">
            <v>26918</v>
          </cell>
          <cell r="E4005" t="str">
            <v>Festuca fabrei Kerguélen &amp; Plonka</v>
          </cell>
        </row>
        <row r="4006">
          <cell r="A4006" t="str">
            <v>esp</v>
          </cell>
          <cell r="B4006" t="str">
            <v>09/1.1.1.0.2</v>
          </cell>
          <cell r="C4006">
            <v>2911</v>
          </cell>
          <cell r="D4006">
            <v>29501</v>
          </cell>
          <cell r="E4006" t="str">
            <v>Genista delphinensis Verl.</v>
          </cell>
        </row>
        <row r="4007">
          <cell r="A4007" t="str">
            <v>esp</v>
          </cell>
          <cell r="B4007" t="str">
            <v>09/1.1.1.0.2</v>
          </cell>
          <cell r="C4007">
            <v>3365</v>
          </cell>
          <cell r="D4007">
            <v>29788</v>
          </cell>
          <cell r="E4007" t="str">
            <v>Gentiana occidentalis Jakow.</v>
          </cell>
        </row>
        <row r="4008">
          <cell r="A4008" t="str">
            <v>subsp</v>
          </cell>
          <cell r="B4008" t="str">
            <v>09/1.1.1.0.2</v>
          </cell>
          <cell r="C4008">
            <v>10242</v>
          </cell>
          <cell r="D4008">
            <v>29790</v>
          </cell>
          <cell r="E4008" t="str">
            <v>Gentiana occidentalis Jakow. subsp. occidentalis</v>
          </cell>
        </row>
        <row r="4009">
          <cell r="A4009" t="str">
            <v>subsp</v>
          </cell>
          <cell r="B4009" t="str">
            <v>09/1.1.1.0.2</v>
          </cell>
          <cell r="C4009">
            <v>3366</v>
          </cell>
          <cell r="D4009">
            <v>29789</v>
          </cell>
          <cell r="E4009" t="str">
            <v>Gentiana occidentalis subsp. corbariensis (Braun-Blanq.) J.Magnin</v>
          </cell>
        </row>
        <row r="4010">
          <cell r="A4010" t="str">
            <v>var(uni)</v>
          </cell>
          <cell r="B4010" t="str">
            <v>09/1.1.1.0.2</v>
          </cell>
          <cell r="C4010">
            <v>10243</v>
          </cell>
          <cell r="D4010">
            <v>29791</v>
          </cell>
          <cell r="E4010" t="str">
            <v>Gentiana occidentalis subsp. occidentalis var. aragonensis Nègre</v>
          </cell>
        </row>
        <row r="4011">
          <cell r="A4011" t="str">
            <v>var</v>
          </cell>
          <cell r="B4011" t="str">
            <v>09/1.1.1.0.2</v>
          </cell>
          <cell r="C4011">
            <v>2438</v>
          </cell>
          <cell r="D4011">
            <v>31064</v>
          </cell>
          <cell r="E4011" t="str">
            <v>Helianthemum canum var. dolomiticum H.J.Coste</v>
          </cell>
        </row>
        <row r="4012">
          <cell r="A4012" t="str">
            <v>esp</v>
          </cell>
          <cell r="B4012" t="str">
            <v>09/1.1.1.0.2</v>
          </cell>
          <cell r="C4012">
            <v>1036</v>
          </cell>
          <cell r="D4012">
            <v>38708</v>
          </cell>
          <cell r="E4012" t="str">
            <v>Leucanthemum graminifolium (L.) Lam.</v>
          </cell>
        </row>
        <row r="4013">
          <cell r="A4013" t="str">
            <v>subsp</v>
          </cell>
          <cell r="B4013" t="str">
            <v>09/1.1.1.0.2</v>
          </cell>
          <cell r="C4013">
            <v>3754</v>
          </cell>
          <cell r="D4013">
            <v>39391</v>
          </cell>
          <cell r="E4013" t="str">
            <v>Linum austriacum subsp. collinum (Boiss.) Nyman</v>
          </cell>
        </row>
        <row r="4014">
          <cell r="A4014" t="str">
            <v>esp</v>
          </cell>
          <cell r="B4014" t="str">
            <v>09/1.1.1.0.2</v>
          </cell>
          <cell r="C4014">
            <v>5806</v>
          </cell>
          <cell r="D4014">
            <v>43518</v>
          </cell>
          <cell r="E4014" t="str">
            <v>Narcissus assoanus Dufour</v>
          </cell>
        </row>
        <row r="4015">
          <cell r="A4015" t="str">
            <v>hyb</v>
          </cell>
          <cell r="B4015" t="str">
            <v>09/1.1.1.0.2</v>
          </cell>
          <cell r="C4015">
            <v>12755</v>
          </cell>
          <cell r="D4015">
            <v>43687</v>
          </cell>
          <cell r="E4015" t="str">
            <v>Narcissus x souliei Guétrot [Narcissus assoanus Dufour x Narcissus poeticus L. subsp. poeticus]</v>
          </cell>
        </row>
        <row r="4016">
          <cell r="A4016" t="str">
            <v>subsp</v>
          </cell>
          <cell r="B4016" t="str">
            <v>09/1.1.1.0.2</v>
          </cell>
          <cell r="C4016">
            <v>12829</v>
          </cell>
          <cell r="D4016">
            <v>45009</v>
          </cell>
          <cell r="E4016" t="str">
            <v>Onosma tricerosperma subsp. fastigiata (Braun-Blanq.) G.López</v>
          </cell>
        </row>
        <row r="4017">
          <cell r="A4017" t="str">
            <v>esp</v>
          </cell>
          <cell r="B4017" t="str">
            <v>09/1.1.1.0.2</v>
          </cell>
          <cell r="C4017">
            <v>30346</v>
          </cell>
          <cell r="D4017">
            <v>103435</v>
          </cell>
          <cell r="E4017" t="str">
            <v>Podospermum purpureum (L.) W.D.J.Koch &amp; Ziz</v>
          </cell>
        </row>
        <row r="4018">
          <cell r="A4018" t="str">
            <v>esp</v>
          </cell>
          <cell r="B4018" t="str">
            <v>09/1.1.1.0.2</v>
          </cell>
          <cell r="C4018">
            <v>3721</v>
          </cell>
          <cell r="D4018">
            <v>67433</v>
          </cell>
          <cell r="E4018" t="str">
            <v>Teucrium rouyanum H.J.Coste &amp; Soulié</v>
          </cell>
        </row>
        <row r="4019">
          <cell r="A4019" t="str">
            <v>hyb</v>
          </cell>
          <cell r="B4019" t="str">
            <v>09/1.1.1.0.2</v>
          </cell>
          <cell r="C4019">
            <v>3134</v>
          </cell>
          <cell r="D4019">
            <v>67315</v>
          </cell>
          <cell r="E4019" t="str">
            <v>Teucrium x arisitense H.J.Coste &amp; Sennen [Teucrium montanum L. x Teucrium rouyanum H.J.Coste &amp; Soulié]</v>
          </cell>
        </row>
        <row r="4020">
          <cell r="A4020" t="str">
            <v>hyb</v>
          </cell>
          <cell r="B4020" t="str">
            <v>09/1.1.1.0.2</v>
          </cell>
          <cell r="C4020">
            <v>7999</v>
          </cell>
          <cell r="D4020">
            <v>67434</v>
          </cell>
          <cell r="E4020" t="str">
            <v>Teucrium x ruthenense H.J.Coste &amp; Soulié [Teucrium chamaedrys subsp. germanicum (F.Herm.) Rech.f. x Teucrium rouyanum H.J.Coste &amp; Soulié]</v>
          </cell>
        </row>
        <row r="4021">
          <cell r="A4021" t="str">
            <v>esp</v>
          </cell>
          <cell r="B4021" t="str">
            <v>09/1.1.1.0.2</v>
          </cell>
          <cell r="C4021">
            <v>3727</v>
          </cell>
          <cell r="D4021">
            <v>68120</v>
          </cell>
          <cell r="E4021" t="str">
            <v>Thymus dolomiticus H.J.Coste</v>
          </cell>
        </row>
        <row r="4022">
          <cell r="A4022" t="str">
            <v>subsp</v>
          </cell>
          <cell r="B4022" t="str">
            <v>09/1.1.1.0.3</v>
          </cell>
          <cell r="C4022">
            <v>2831</v>
          </cell>
          <cell r="D4022">
            <v>8190</v>
          </cell>
          <cell r="E4022" t="str">
            <v>Astragalus vesicarius L. subsp. vesicarius</v>
          </cell>
        </row>
        <row r="4023">
          <cell r="A4023" t="str">
            <v>subsp</v>
          </cell>
          <cell r="B4023" t="str">
            <v>09/1.1.1.0.3</v>
          </cell>
          <cell r="C4023">
            <v>1566</v>
          </cell>
          <cell r="D4023">
            <v>10389</v>
          </cell>
          <cell r="E4023" t="str">
            <v>Brassica repanda subsp. saxatilis (DC.) Heywood</v>
          </cell>
        </row>
        <row r="4024">
          <cell r="A4024" t="str">
            <v>subsp</v>
          </cell>
          <cell r="B4024" t="str">
            <v>09/1.1.1.0.3</v>
          </cell>
          <cell r="C4024">
            <v>121</v>
          </cell>
          <cell r="D4024">
            <v>11624</v>
          </cell>
          <cell r="E4024" t="str">
            <v>Bupleurum ranunculoides subsp. telonense (Gren. ex Timb.-Lagr.) Bonnier</v>
          </cell>
        </row>
        <row r="4025">
          <cell r="A4025" t="str">
            <v>esp</v>
          </cell>
          <cell r="B4025" t="str">
            <v>09/1.1.1.0.3</v>
          </cell>
          <cell r="C4025">
            <v>585</v>
          </cell>
          <cell r="D4025">
            <v>15194</v>
          </cell>
          <cell r="E4025" t="str">
            <v xml:space="preserve">Centaurea hanryi Jord. </v>
          </cell>
        </row>
        <row r="4026">
          <cell r="A4026" t="str">
            <v>subsp</v>
          </cell>
          <cell r="B4026" t="str">
            <v>09/1.1.1.0.3</v>
          </cell>
          <cell r="C4026">
            <v>9177</v>
          </cell>
          <cell r="D4026">
            <v>15195</v>
          </cell>
          <cell r="E4026" t="str">
            <v>Centaurea hanryi Jord. subsp. hanryi</v>
          </cell>
        </row>
        <row r="4027">
          <cell r="A4027" t="str">
            <v>subsp</v>
          </cell>
          <cell r="B4027" t="str">
            <v>09/1.1.1.0.3</v>
          </cell>
          <cell r="C4027">
            <v>614</v>
          </cell>
          <cell r="D4027">
            <v>15362</v>
          </cell>
          <cell r="E4027" t="str">
            <v>Centaurea paniculata subsp. rigidula (Jord.) Dostál</v>
          </cell>
        </row>
        <row r="4028">
          <cell r="A4028" t="str">
            <v>hyb</v>
          </cell>
          <cell r="B4028" t="str">
            <v>09/1.1.1.0.3</v>
          </cell>
          <cell r="C4028">
            <v>9210</v>
          </cell>
          <cell r="D4028">
            <v>15155</v>
          </cell>
          <cell r="E4028" t="str">
            <v>Centaurea x digenea Rouy [Centaurea maculosa Lam. x Centaurea paniculata subsp. polycephala (Jord.) Nyman]</v>
          </cell>
        </row>
        <row r="4029">
          <cell r="A4029" t="str">
            <v>esp</v>
          </cell>
          <cell r="B4029" t="str">
            <v>09/1.1.1.0.3</v>
          </cell>
          <cell r="C4029">
            <v>3414</v>
          </cell>
          <cell r="D4029">
            <v>25139</v>
          </cell>
          <cell r="E4029" t="str">
            <v>Erodium rodiei (Braun-Blanq.) Poirion</v>
          </cell>
        </row>
        <row r="4030">
          <cell r="A4030" t="str">
            <v>var</v>
          </cell>
          <cell r="B4030" t="str">
            <v>09/1.1.1.0.3</v>
          </cell>
          <cell r="C4030">
            <v>37551</v>
          </cell>
          <cell r="D4030">
            <v>103010</v>
          </cell>
          <cell r="E4030" t="str">
            <v>Euphorbia seguieriana var. dolomitica (Liou) Jauzein</v>
          </cell>
        </row>
        <row r="4031">
          <cell r="A4031" t="str">
            <v>subsp</v>
          </cell>
          <cell r="B4031" t="str">
            <v>09/1.1.1.0.3</v>
          </cell>
          <cell r="C4031">
            <v>2908</v>
          </cell>
          <cell r="D4031">
            <v>118716</v>
          </cell>
          <cell r="E4031" t="str">
            <v>Genista pulchella subsp. villarsiana (Jord.) F.Conti</v>
          </cell>
        </row>
        <row r="4032">
          <cell r="A4032" t="str">
            <v>hyb</v>
          </cell>
          <cell r="B4032" t="str">
            <v>09/1.1.1.0.3</v>
          </cell>
          <cell r="C4032">
            <v>31427</v>
          </cell>
          <cell r="D4032">
            <v>77954</v>
          </cell>
          <cell r="E4032" t="str">
            <v>Genista x hyb. (sans nom 5)  [Genista cinerea (Vill.) DC. x Genista pulchella subsp. villarsii (Clementi) Kerguélen]</v>
          </cell>
        </row>
        <row r="4033">
          <cell r="A4033" t="str">
            <v>hyb</v>
          </cell>
          <cell r="B4033" t="str">
            <v>09/1.1.1.0.3</v>
          </cell>
          <cell r="C4033">
            <v>31428</v>
          </cell>
          <cell r="D4033">
            <v>77955</v>
          </cell>
          <cell r="E4033" t="str">
            <v>Genista x hyb. (sans nom 6)  [Genista lobelii DC. x Genista pulchella subsp. villarsii (Clementi) Kerguélen]</v>
          </cell>
        </row>
        <row r="4034">
          <cell r="A4034" t="str">
            <v>esp</v>
          </cell>
          <cell r="B4034" t="str">
            <v>09/1.1.1.0.3</v>
          </cell>
          <cell r="C4034">
            <v>1206</v>
          </cell>
          <cell r="D4034">
            <v>103426</v>
          </cell>
          <cell r="E4034" t="str">
            <v>Klasea nudicaulis (L.) Fourr.</v>
          </cell>
        </row>
        <row r="4035">
          <cell r="A4035" t="str">
            <v>esp</v>
          </cell>
          <cell r="B4035" t="str">
            <v>09/1.1.1.0.3</v>
          </cell>
          <cell r="C4035">
            <v>1026</v>
          </cell>
          <cell r="D4035">
            <v>38683</v>
          </cell>
          <cell r="E4035" t="str">
            <v>Leucanthemum burnatii Briq. &amp; Cavill.</v>
          </cell>
        </row>
        <row r="4036">
          <cell r="A4036" t="str">
            <v>esp</v>
          </cell>
          <cell r="B4036" t="str">
            <v>09/1.1.1.0.3</v>
          </cell>
          <cell r="C4036">
            <v>4782</v>
          </cell>
          <cell r="D4036">
            <v>52496</v>
          </cell>
          <cell r="E4036" t="str">
            <v>Potentilla cinerea Chaix ex Vill.</v>
          </cell>
        </row>
        <row r="4037">
          <cell r="A4037" t="str">
            <v>esp</v>
          </cell>
          <cell r="B4037" t="str">
            <v>09/1.1.1.0.3</v>
          </cell>
          <cell r="C4037">
            <v>14508</v>
          </cell>
          <cell r="D4037">
            <v>63454</v>
          </cell>
          <cell r="E4037" t="str">
            <v>Seseli galloprovincialis Reduron</v>
          </cell>
        </row>
        <row r="4038">
          <cell r="A4038" t="str">
            <v>esp</v>
          </cell>
          <cell r="B4038" t="str">
            <v>09/1.1.1.0.3</v>
          </cell>
          <cell r="C4038">
            <v>30398</v>
          </cell>
          <cell r="D4038">
            <v>75406</v>
          </cell>
          <cell r="E4038" t="str">
            <v>Teucrium aureum Schreb.</v>
          </cell>
        </row>
        <row r="4039">
          <cell r="A4039" t="str">
            <v>hyb</v>
          </cell>
          <cell r="B4039" t="str">
            <v>09/1.1.1.0.3</v>
          </cell>
          <cell r="C4039">
            <v>7997</v>
          </cell>
          <cell r="D4039">
            <v>67388</v>
          </cell>
          <cell r="E4039" t="str">
            <v>Teucrium x mailhoi Giraudias [Teucrium aureum Schreb. subsp. aureum x Teucrium pyrenaicum L. subsp. pyrenaicum]</v>
          </cell>
        </row>
        <row r="4040">
          <cell r="A4040" t="str">
            <v>hyb</v>
          </cell>
          <cell r="B4040" t="str">
            <v>09/1.1.1.0.3</v>
          </cell>
          <cell r="C4040">
            <v>7998</v>
          </cell>
          <cell r="D4040">
            <v>67397</v>
          </cell>
          <cell r="E4040" t="str">
            <v>Teucrium x ochroleucum Jord. [Teucrium aureum Schreb. subsp. aureum x Teucrium montanum L.]</v>
          </cell>
        </row>
        <row r="4041">
          <cell r="A4041" t="str">
            <v>subsp</v>
          </cell>
          <cell r="B4041" t="str">
            <v>09/1.1.1.0.3</v>
          </cell>
          <cell r="C4041">
            <v>4590</v>
          </cell>
          <cell r="D4041">
            <v>67649</v>
          </cell>
          <cell r="E4041" t="str">
            <v>Thalictrum minus subsp. pubescens Arcang.</v>
          </cell>
        </row>
        <row r="4042">
          <cell r="A4042" t="str">
            <v>subsp</v>
          </cell>
          <cell r="B4042" t="str">
            <v>09/1.1.1.0.4</v>
          </cell>
          <cell r="C4042">
            <v>618</v>
          </cell>
          <cell r="D4042">
            <v>15378</v>
          </cell>
          <cell r="E4042" t="str">
            <v>Centaurea pectinata subsp. supina (Jord.) Braun-Blanq.</v>
          </cell>
        </row>
        <row r="4043">
          <cell r="A4043" t="str">
            <v>esp</v>
          </cell>
          <cell r="B4043" t="str">
            <v>09/1.1.1.0.4</v>
          </cell>
          <cell r="C4043">
            <v>2696</v>
          </cell>
          <cell r="D4043">
            <v>25841</v>
          </cell>
          <cell r="E4043" t="str">
            <v>Euphorbia duvalii Lecoq &amp; Lamotte</v>
          </cell>
        </row>
        <row r="4044">
          <cell r="A4044" t="str">
            <v>esp</v>
          </cell>
          <cell r="B4044" t="str">
            <v>09/1.1.1.0.4</v>
          </cell>
          <cell r="C4044">
            <v>6304</v>
          </cell>
          <cell r="D4044">
            <v>28305</v>
          </cell>
          <cell r="E4044" t="str">
            <v>Fritillaria involucrata All.</v>
          </cell>
        </row>
        <row r="4045">
          <cell r="A4045" t="str">
            <v>esp</v>
          </cell>
          <cell r="B4045" t="str">
            <v>09/1.1.1.0.4</v>
          </cell>
          <cell r="C4045">
            <v>6310</v>
          </cell>
          <cell r="D4045">
            <v>28317</v>
          </cell>
          <cell r="E4045" t="str">
            <v>Fritillaria moggridgei Baker</v>
          </cell>
        </row>
        <row r="4046">
          <cell r="A4046" t="str">
            <v>esp</v>
          </cell>
          <cell r="B4046" t="str">
            <v>09/1.1.1.0.4</v>
          </cell>
          <cell r="C4046">
            <v>6307</v>
          </cell>
          <cell r="D4046">
            <v>28324</v>
          </cell>
          <cell r="E4046" t="str">
            <v>Fritillaria pyrenaica L.</v>
          </cell>
        </row>
        <row r="4047">
          <cell r="A4047" t="str">
            <v>esp</v>
          </cell>
          <cell r="B4047" t="str">
            <v>09/1.1.1.0.4</v>
          </cell>
          <cell r="C4047">
            <v>6309</v>
          </cell>
          <cell r="D4047">
            <v>28327</v>
          </cell>
          <cell r="E4047" t="str">
            <v xml:space="preserve">Fritillaria tubiformis Gren. &amp; Godr. </v>
          </cell>
        </row>
        <row r="4048">
          <cell r="A4048" t="str">
            <v>esp</v>
          </cell>
          <cell r="B4048" t="str">
            <v>09/1.1.1.0.4</v>
          </cell>
          <cell r="C4048">
            <v>3362</v>
          </cell>
          <cell r="D4048">
            <v>29770</v>
          </cell>
          <cell r="E4048" t="str">
            <v>Gentiana ligustica R.Vilm. &amp; Chopinet</v>
          </cell>
        </row>
        <row r="4049">
          <cell r="A4049" t="str">
            <v>esp</v>
          </cell>
          <cell r="B4049" t="str">
            <v>09/1.1.1.0.4</v>
          </cell>
          <cell r="C4049">
            <v>205</v>
          </cell>
          <cell r="D4049">
            <v>37745</v>
          </cell>
          <cell r="E4049" t="str">
            <v>Laserpitium nestleri Soy.-Will.</v>
          </cell>
        </row>
        <row r="4050">
          <cell r="A4050" t="str">
            <v>subsp</v>
          </cell>
          <cell r="B4050" t="str">
            <v>09/1.1.1.0.4</v>
          </cell>
          <cell r="C4050">
            <v>43789</v>
          </cell>
          <cell r="D4050">
            <v>120254</v>
          </cell>
          <cell r="E4050" t="str">
            <v>Laserpitium nestleri Soy.-Will. subsp. nestleri</v>
          </cell>
        </row>
        <row r="4051">
          <cell r="A4051" t="str">
            <v>esp</v>
          </cell>
          <cell r="B4051" t="str">
            <v>09/1.1.1.0.4</v>
          </cell>
          <cell r="C4051">
            <v>6509</v>
          </cell>
          <cell r="D4051">
            <v>45383</v>
          </cell>
          <cell r="E4051" t="str">
            <v>Ophrys passionis Sennen</v>
          </cell>
        </row>
        <row r="4052">
          <cell r="A4052" t="str">
            <v>esp</v>
          </cell>
          <cell r="B4052" t="str">
            <v>09/1.1.1.0.4</v>
          </cell>
          <cell r="C4052">
            <v>13001</v>
          </cell>
          <cell r="D4052">
            <v>45391</v>
          </cell>
          <cell r="E4052" t="str">
            <v>Ophrys philippei Gren.</v>
          </cell>
        </row>
        <row r="4053">
          <cell r="A4053" t="str">
            <v>esp</v>
          </cell>
          <cell r="B4053" t="str">
            <v>09/1.1.1.0.4</v>
          </cell>
          <cell r="C4053">
            <v>6517</v>
          </cell>
          <cell r="D4053">
            <v>45399</v>
          </cell>
          <cell r="E4053" t="str">
            <v>Ophrys provincialis (Baumann &amp; Künkele) Paulus</v>
          </cell>
        </row>
        <row r="4054">
          <cell r="A4054" t="str">
            <v>hyb</v>
          </cell>
          <cell r="B4054" t="str">
            <v>09/1.1.1.0.4</v>
          </cell>
          <cell r="C4054">
            <v>12880</v>
          </cell>
          <cell r="D4054">
            <v>45179</v>
          </cell>
          <cell r="E4054" t="str">
            <v>Ophrys x costei Looken [Ophrys aveyronensis (J.J.Wood) P.Delforge x Ophrys passionis Sennen]</v>
          </cell>
        </row>
        <row r="4055">
          <cell r="A4055" t="str">
            <v>hyb</v>
          </cell>
          <cell r="B4055" t="str">
            <v>09/1.1.1.0.4</v>
          </cell>
          <cell r="C4055">
            <v>12895</v>
          </cell>
          <cell r="D4055">
            <v>45212</v>
          </cell>
          <cell r="E4055" t="str">
            <v>Ophrys x fayencensis (P.Delforge) P.Delforge [Ophrys exaltata Ten. x Ophrys provincialis (Baumann &amp; Künkele) Paulus]</v>
          </cell>
        </row>
        <row r="4056">
          <cell r="A4056" t="str">
            <v>hyb</v>
          </cell>
          <cell r="B4056" t="str">
            <v>09/1.1.1.0.4</v>
          </cell>
          <cell r="C4056">
            <v>12906</v>
          </cell>
          <cell r="D4056">
            <v>45400</v>
          </cell>
          <cell r="E4056" t="str">
            <v>Ophrys x hyb. (sans nom 1)  [Ophrys provincialis (Baumann &amp; Künkele) Paulus x Ophrys scolopax Cav.]</v>
          </cell>
        </row>
        <row r="4057">
          <cell r="A4057" t="str">
            <v>esp</v>
          </cell>
          <cell r="B4057" t="str">
            <v>09/1.1.1.0.4</v>
          </cell>
          <cell r="C4057">
            <v>4081</v>
          </cell>
          <cell r="D4057">
            <v>49834</v>
          </cell>
          <cell r="E4057" t="str">
            <v>Plantago argentea Chaix</v>
          </cell>
        </row>
        <row r="4058">
          <cell r="A4058" t="str">
            <v>subsp</v>
          </cell>
          <cell r="B4058" t="str">
            <v>09/1.1.1.0.4</v>
          </cell>
          <cell r="C4058">
            <v>1158</v>
          </cell>
          <cell r="D4058">
            <v>101891</v>
          </cell>
          <cell r="E4058" t="str">
            <v>Senecio doronicum subsp. corbariensis (Timb.-Lagr.) B.Bock</v>
          </cell>
        </row>
        <row r="4059">
          <cell r="A4059" t="str">
            <v>esp</v>
          </cell>
          <cell r="B4059" t="str">
            <v>09/1.1.1.0.4</v>
          </cell>
          <cell r="C4059">
            <v>1163</v>
          </cell>
          <cell r="D4059">
            <v>62883</v>
          </cell>
          <cell r="E4059" t="str">
            <v>Senecio gerardi Gren. &amp; Godr.</v>
          </cell>
        </row>
        <row r="4060">
          <cell r="A4060" t="str">
            <v>subsp</v>
          </cell>
          <cell r="B4060" t="str">
            <v>09/1.1.1.0.4</v>
          </cell>
          <cell r="C4060">
            <v>4591</v>
          </cell>
          <cell r="D4060">
            <v>67651</v>
          </cell>
          <cell r="E4060" t="str">
            <v>Thalictrum minus subsp. saxatile Ces.</v>
          </cell>
        </row>
        <row r="4061">
          <cell r="A4061" t="str">
            <v>esp</v>
          </cell>
          <cell r="B4061" t="str">
            <v>09/1.1.1.0.5</v>
          </cell>
          <cell r="C4061">
            <v>1982</v>
          </cell>
          <cell r="D4061">
            <v>6180</v>
          </cell>
          <cell r="E4061" t="str">
            <v>Arenaria cinerea DC.</v>
          </cell>
        </row>
        <row r="4062">
          <cell r="A4062" t="str">
            <v>esp</v>
          </cell>
          <cell r="B4062" t="str">
            <v>09/1.1.1.0.5</v>
          </cell>
          <cell r="C4062">
            <v>8706</v>
          </cell>
          <cell r="D4062">
            <v>8159</v>
          </cell>
          <cell r="E4062" t="str">
            <v>Astragalus sempervirens Lam.</v>
          </cell>
        </row>
        <row r="4063">
          <cell r="A4063" t="str">
            <v>subsp</v>
          </cell>
          <cell r="B4063" t="str">
            <v>09/1.1.1.0.5</v>
          </cell>
          <cell r="C4063">
            <v>2827</v>
          </cell>
          <cell r="D4063">
            <v>8163</v>
          </cell>
          <cell r="E4063" t="str">
            <v>Astragalus sempervirens Lam. subsp. sempervirens</v>
          </cell>
        </row>
        <row r="4064">
          <cell r="A4064" t="str">
            <v>esp</v>
          </cell>
          <cell r="B4064" t="str">
            <v>09/1.1.1.0.5</v>
          </cell>
          <cell r="C4064">
            <v>2072</v>
          </cell>
          <cell r="D4064">
            <v>22304</v>
          </cell>
          <cell r="E4064" t="str">
            <v xml:space="preserve">Dianthus subacaulis Vill. </v>
          </cell>
        </row>
        <row r="4065">
          <cell r="A4065" t="str">
            <v>esp</v>
          </cell>
          <cell r="B4065" t="str">
            <v>09/1.1.1.0.5</v>
          </cell>
          <cell r="C4065">
            <v>1673</v>
          </cell>
          <cell r="D4065">
            <v>25551</v>
          </cell>
          <cell r="E4065" t="str">
            <v>Erysimum rhaeticum (Hornem.) DC.</v>
          </cell>
        </row>
        <row r="4066">
          <cell r="A4066" t="str">
            <v>subsp</v>
          </cell>
          <cell r="B4066" t="str">
            <v>09/1.1.1.0.5</v>
          </cell>
          <cell r="C4066">
            <v>3553</v>
          </cell>
          <cell r="D4066">
            <v>35482</v>
          </cell>
          <cell r="E4066" t="str">
            <v>Hyssopus officinalis subsp. aristatus (Godr.) Nyman</v>
          </cell>
        </row>
        <row r="4067">
          <cell r="A4067" t="str">
            <v>esp</v>
          </cell>
          <cell r="B4067" t="str">
            <v>09/1.1.1.0.5</v>
          </cell>
          <cell r="C4067">
            <v>6334</v>
          </cell>
          <cell r="D4067">
            <v>38981</v>
          </cell>
          <cell r="E4067" t="str">
            <v>Lilium pomponium L.</v>
          </cell>
        </row>
        <row r="4068">
          <cell r="A4068" t="str">
            <v>esp</v>
          </cell>
          <cell r="B4068" t="str">
            <v>09/1.1.1.0.5</v>
          </cell>
          <cell r="C4068">
            <v>3080</v>
          </cell>
          <cell r="D4068">
            <v>44807</v>
          </cell>
          <cell r="E4068" t="str">
            <v>Ononis cristata Mill.</v>
          </cell>
        </row>
        <row r="4069">
          <cell r="A4069" t="str">
            <v>esp</v>
          </cell>
          <cell r="B4069" t="str">
            <v>09/1.1.1.0.5</v>
          </cell>
          <cell r="C4069">
            <v>3988</v>
          </cell>
          <cell r="D4069">
            <v>85404</v>
          </cell>
          <cell r="E4069" t="str">
            <v>Orobanche serbica Beck &amp; Petrovic</v>
          </cell>
        </row>
        <row r="4070">
          <cell r="A4070" t="str">
            <v>esp</v>
          </cell>
          <cell r="B4070" t="str">
            <v>09/1.1.1.0.5</v>
          </cell>
          <cell r="C4070">
            <v>14376</v>
          </cell>
          <cell r="D4070">
            <v>61256</v>
          </cell>
          <cell r="E4070" t="str">
            <v>Scabiosa vestita Jord.</v>
          </cell>
        </row>
        <row r="4071">
          <cell r="A4071" t="str">
            <v>esp</v>
          </cell>
          <cell r="B4071" t="str">
            <v>09/1.1.2</v>
          </cell>
          <cell r="C4071">
            <v>6214</v>
          </cell>
          <cell r="D4071">
            <v>2981</v>
          </cell>
          <cell r="E4071" t="str">
            <v>Allium coloratum Spreng.</v>
          </cell>
        </row>
        <row r="4072">
          <cell r="A4072" t="str">
            <v>esp</v>
          </cell>
          <cell r="B4072" t="str">
            <v>09/1.1.2</v>
          </cell>
          <cell r="C4072">
            <v>4488</v>
          </cell>
          <cell r="D4072">
            <v>4852</v>
          </cell>
          <cell r="E4072" t="str">
            <v>Anemone pulsatilla L.</v>
          </cell>
        </row>
        <row r="4073">
          <cell r="A4073" t="str">
            <v>subsp</v>
          </cell>
          <cell r="B4073" t="str">
            <v>09/1.1.2</v>
          </cell>
          <cell r="C4073">
            <v>30572</v>
          </cell>
          <cell r="D4073">
            <v>118920</v>
          </cell>
          <cell r="E4073" t="str">
            <v>Anemone pulsatilla L. subsp. pulsatilla</v>
          </cell>
        </row>
        <row r="4074">
          <cell r="A4074" t="str">
            <v>var</v>
          </cell>
          <cell r="B4074" t="str">
            <v>09/1.1.2</v>
          </cell>
          <cell r="C4074">
            <v>42901</v>
          </cell>
          <cell r="D4074">
            <v>118932</v>
          </cell>
          <cell r="E4074" t="str">
            <v>Anemone pulsatilla L. subsp. pulsatilla var. pulsatilla</v>
          </cell>
        </row>
        <row r="4075">
          <cell r="A4075" t="str">
            <v>subsp</v>
          </cell>
          <cell r="B4075" t="str">
            <v>09/1.1.2</v>
          </cell>
          <cell r="C4075">
            <v>42900</v>
          </cell>
          <cell r="D4075">
            <v>4857</v>
          </cell>
          <cell r="E4075" t="str">
            <v>Anemone pulsatilla subsp. bogenhardtiana (Rchb.) Rouy &amp; Foucaud</v>
          </cell>
        </row>
        <row r="4076">
          <cell r="A4076" t="str">
            <v>var</v>
          </cell>
          <cell r="B4076" t="str">
            <v>09/1.1.2</v>
          </cell>
          <cell r="C4076">
            <v>29888</v>
          </cell>
          <cell r="D4076">
            <v>118926</v>
          </cell>
          <cell r="E4076" t="str">
            <v>Anemone pulsatilla subsp. bogenhardtiana (Rchb.) Rouy &amp; Foucaud var. bogenhardtiana</v>
          </cell>
        </row>
        <row r="4077">
          <cell r="A4077" t="str">
            <v>esp</v>
          </cell>
          <cell r="B4077" t="str">
            <v>09/1.1.2</v>
          </cell>
          <cell r="C4077">
            <v>6662</v>
          </cell>
          <cell r="D4077">
            <v>9022</v>
          </cell>
          <cell r="E4077" t="str">
            <v>Avenula pubescens (Huds.) Dumort.</v>
          </cell>
        </row>
        <row r="4078">
          <cell r="A4078" t="str">
            <v>subsp</v>
          </cell>
          <cell r="B4078" t="str">
            <v>09/1.1.2</v>
          </cell>
          <cell r="C4078">
            <v>8738</v>
          </cell>
          <cell r="D4078">
            <v>9025</v>
          </cell>
          <cell r="E4078" t="str">
            <v>Avenula pubescens (Huds.) Dumort. subsp. pubescens</v>
          </cell>
        </row>
        <row r="4079">
          <cell r="A4079" t="str">
            <v>esp</v>
          </cell>
          <cell r="B4079" t="str">
            <v>09/1.1.2</v>
          </cell>
          <cell r="C4079">
            <v>2866</v>
          </cell>
          <cell r="D4079">
            <v>20985</v>
          </cell>
          <cell r="E4079" t="str">
            <v>Cytisus decumbens (Durande) Spach</v>
          </cell>
        </row>
        <row r="4080">
          <cell r="A4080" t="str">
            <v>esp</v>
          </cell>
          <cell r="B4080" t="str">
            <v>09/1.1.2</v>
          </cell>
          <cell r="C4080">
            <v>6759</v>
          </cell>
          <cell r="D4080">
            <v>21539</v>
          </cell>
          <cell r="E4080" t="str">
            <v>Danthonia alpina Vest</v>
          </cell>
        </row>
        <row r="4081">
          <cell r="A4081" t="str">
            <v>esp</v>
          </cell>
          <cell r="B4081" t="str">
            <v>09/1.1.2</v>
          </cell>
          <cell r="C4081">
            <v>5338</v>
          </cell>
          <cell r="D4081">
            <v>26264</v>
          </cell>
          <cell r="E4081" t="str">
            <v>Euphrasia pectinata Ten.</v>
          </cell>
        </row>
        <row r="4082">
          <cell r="A4082" t="str">
            <v>esp</v>
          </cell>
          <cell r="B4082" t="str">
            <v>09/1.1.2</v>
          </cell>
          <cell r="C4082">
            <v>6837</v>
          </cell>
          <cell r="D4082">
            <v>26660</v>
          </cell>
          <cell r="E4082" t="str">
            <v>Festuca auquieri Kerguélen</v>
          </cell>
        </row>
        <row r="4083">
          <cell r="A4083" t="str">
            <v>esp</v>
          </cell>
          <cell r="B4083" t="str">
            <v>09/1.1.2</v>
          </cell>
          <cell r="C4083">
            <v>6874</v>
          </cell>
          <cell r="D4083">
            <v>27141</v>
          </cell>
          <cell r="E4083" t="str">
            <v>Festuca lemanii Bastard</v>
          </cell>
        </row>
        <row r="4084">
          <cell r="A4084" t="str">
            <v>esp</v>
          </cell>
          <cell r="B4084" t="str">
            <v>09/1.1.2</v>
          </cell>
          <cell r="C4084">
            <v>10058</v>
          </cell>
          <cell r="D4084">
            <v>27171</v>
          </cell>
          <cell r="E4084" t="str">
            <v>Festuca marginata (Hack.) K.Richt.</v>
          </cell>
        </row>
        <row r="4085">
          <cell r="A4085" t="str">
            <v>subsp</v>
          </cell>
          <cell r="B4085" t="str">
            <v>09/1.1.2</v>
          </cell>
          <cell r="C4085">
            <v>6878</v>
          </cell>
          <cell r="D4085">
            <v>27174</v>
          </cell>
          <cell r="E4085" t="str">
            <v>Festuca marginata (Hack.) K.Richt. subsp. marginata</v>
          </cell>
        </row>
        <row r="4086">
          <cell r="A4086" t="str">
            <v>subsp</v>
          </cell>
          <cell r="B4086" t="str">
            <v>09/1.1.2</v>
          </cell>
          <cell r="C4086">
            <v>6879</v>
          </cell>
          <cell r="D4086">
            <v>27173</v>
          </cell>
          <cell r="E4086" t="str">
            <v>Festuca marginata subsp. gallica (Hack. ex Charrel) Breistr.</v>
          </cell>
        </row>
        <row r="4087">
          <cell r="A4087" t="str">
            <v>esp</v>
          </cell>
          <cell r="B4087" t="str">
            <v>09/1.1.2</v>
          </cell>
          <cell r="C4087">
            <v>3368</v>
          </cell>
          <cell r="D4087">
            <v>29799</v>
          </cell>
          <cell r="E4087" t="str">
            <v>Gentiana pannonica Scop.</v>
          </cell>
        </row>
        <row r="4088">
          <cell r="A4088" t="str">
            <v>esp</v>
          </cell>
          <cell r="B4088" t="str">
            <v>09/1.1.2</v>
          </cell>
          <cell r="C4088">
            <v>2430</v>
          </cell>
          <cell r="D4088">
            <v>31197</v>
          </cell>
          <cell r="E4088" t="str">
            <v>Helianthemum nummularium (L.) Mill.</v>
          </cell>
        </row>
        <row r="4089">
          <cell r="A4089" t="str">
            <v>var</v>
          </cell>
          <cell r="B4089" t="str">
            <v>09/1.1.2</v>
          </cell>
          <cell r="C4089">
            <v>10328</v>
          </cell>
          <cell r="D4089">
            <v>31202</v>
          </cell>
          <cell r="E4089" t="str">
            <v>Helianthemum nummularium (L.) Mill. var. nummularium</v>
          </cell>
        </row>
        <row r="4090">
          <cell r="A4090" t="str">
            <v>var</v>
          </cell>
          <cell r="B4090" t="str">
            <v>09/1.1.2</v>
          </cell>
          <cell r="C4090">
            <v>32046</v>
          </cell>
          <cell r="D4090">
            <v>119281</v>
          </cell>
          <cell r="E4090" t="str">
            <v>Helianthemum nummularium var. obscurum (Celak.) B.Bock comb. nov. prop.</v>
          </cell>
        </row>
        <row r="4091">
          <cell r="A4091" t="str">
            <v>var</v>
          </cell>
          <cell r="B4091" t="str">
            <v>09/1.1.2</v>
          </cell>
          <cell r="C4091">
            <v>32047</v>
          </cell>
          <cell r="D4091">
            <v>119280</v>
          </cell>
          <cell r="E4091" t="str">
            <v>Helianthemum nummularium var. tomentosum (Scop.) B.Bock comb. nov. prop.</v>
          </cell>
        </row>
        <row r="4092">
          <cell r="A4092" t="str">
            <v>esp</v>
          </cell>
          <cell r="B4092" t="str">
            <v>09/1.1.2</v>
          </cell>
          <cell r="C4092">
            <v>30162</v>
          </cell>
          <cell r="D4092">
            <v>75170</v>
          </cell>
          <cell r="E4092" t="str">
            <v xml:space="preserve">Himantoglossum hircinum (L.) Spreng. </v>
          </cell>
        </row>
        <row r="4093">
          <cell r="A4093" t="str">
            <v>esp</v>
          </cell>
          <cell r="B4093" t="str">
            <v>09/1.1.2</v>
          </cell>
          <cell r="C4093">
            <v>6971</v>
          </cell>
          <cell r="D4093">
            <v>37204</v>
          </cell>
          <cell r="E4093" t="str">
            <v>Koeleria pyramidata (Lam.) P.Beauv.</v>
          </cell>
        </row>
        <row r="4094">
          <cell r="A4094" t="str">
            <v>subsp(uni)</v>
          </cell>
          <cell r="B4094" t="str">
            <v>09/1.1.2</v>
          </cell>
          <cell r="C4094">
            <v>42964</v>
          </cell>
          <cell r="D4094">
            <v>119016</v>
          </cell>
          <cell r="E4094" t="str">
            <v>Koeleria pyramidata (Lam.) P.Beauv. subsp. pyramidata</v>
          </cell>
        </row>
        <row r="4095">
          <cell r="A4095" t="str">
            <v>esp</v>
          </cell>
          <cell r="B4095" t="str">
            <v>09/1.1.2</v>
          </cell>
          <cell r="C4095">
            <v>30213</v>
          </cell>
          <cell r="D4095">
            <v>75221</v>
          </cell>
          <cell r="E4095" t="str">
            <v>Linum hirsutum L.</v>
          </cell>
        </row>
        <row r="4096">
          <cell r="A4096" t="str">
            <v>subsp(uni)</v>
          </cell>
          <cell r="B4096" t="str">
            <v>09/1.1.2</v>
          </cell>
          <cell r="C4096">
            <v>3760</v>
          </cell>
          <cell r="D4096">
            <v>39420</v>
          </cell>
          <cell r="E4096" t="str">
            <v>Linum hirsutum L. subsp. hirsutum</v>
          </cell>
        </row>
        <row r="4097">
          <cell r="A4097" t="str">
            <v>esp</v>
          </cell>
          <cell r="B4097" t="str">
            <v>09/1.1.2</v>
          </cell>
          <cell r="C4097">
            <v>3761</v>
          </cell>
          <cell r="D4097">
            <v>39429</v>
          </cell>
          <cell r="E4097" t="str">
            <v>Linum leonii F.W.Schultz</v>
          </cell>
        </row>
        <row r="4098">
          <cell r="A4098" t="str">
            <v>esp</v>
          </cell>
          <cell r="B4098" t="str">
            <v>09/1.1.2</v>
          </cell>
          <cell r="C4098">
            <v>3766</v>
          </cell>
          <cell r="D4098">
            <v>39448</v>
          </cell>
          <cell r="E4098" t="str">
            <v>Linum ockendonii Greuter &amp; Burdet</v>
          </cell>
        </row>
        <row r="4099">
          <cell r="A4099" t="str">
            <v>esp</v>
          </cell>
          <cell r="B4099" t="str">
            <v>09/1.1.2</v>
          </cell>
          <cell r="C4099">
            <v>6492</v>
          </cell>
          <cell r="D4099">
            <v>45132</v>
          </cell>
          <cell r="E4099" t="str">
            <v>Ophrys aveyronensis (J.J.Wood) P.Delforge</v>
          </cell>
        </row>
        <row r="4100">
          <cell r="A4100" t="str">
            <v>subsp</v>
          </cell>
          <cell r="B4100" t="str">
            <v>09/1.1.2</v>
          </cell>
          <cell r="C4100">
            <v>12899</v>
          </cell>
          <cell r="D4100">
            <v>45140</v>
          </cell>
          <cell r="E4100" t="str">
            <v>Ophrys bertolonii subsp. flavicans (Vis.) K.Richt.</v>
          </cell>
        </row>
        <row r="4101">
          <cell r="A4101" t="str">
            <v>esp</v>
          </cell>
          <cell r="B4101" t="str">
            <v>09/1.1.2</v>
          </cell>
          <cell r="C4101">
            <v>6500</v>
          </cell>
          <cell r="D4101">
            <v>45433</v>
          </cell>
          <cell r="E4101" t="str">
            <v>Ophrys saratoi E.G.Camus pro hybr.</v>
          </cell>
        </row>
        <row r="4102">
          <cell r="A4102" t="str">
            <v>hyb</v>
          </cell>
          <cell r="B4102" t="str">
            <v>09/1.1.2</v>
          </cell>
          <cell r="C4102">
            <v>13013</v>
          </cell>
          <cell r="D4102">
            <v>45425</v>
          </cell>
          <cell r="E4102" t="str">
            <v>Ophrys x royanensis M.Gerbaud, O.Gerbaud &amp; C.J.Henniker [Ophrys insectifera L. x Ophrys saratoi E.G.Camus]</v>
          </cell>
        </row>
        <row r="4103">
          <cell r="A4103" t="str">
            <v>esp</v>
          </cell>
          <cell r="B4103" t="str">
            <v>09/1.1.2</v>
          </cell>
          <cell r="C4103">
            <v>3973</v>
          </cell>
          <cell r="D4103">
            <v>46646</v>
          </cell>
          <cell r="E4103" t="str">
            <v>Orobanche caryophyllacea Sm.</v>
          </cell>
        </row>
        <row r="4104">
          <cell r="A4104" t="str">
            <v>esp</v>
          </cell>
          <cell r="B4104" t="str">
            <v>09/1.1.2</v>
          </cell>
          <cell r="C4104">
            <v>3985</v>
          </cell>
          <cell r="D4104">
            <v>46692</v>
          </cell>
          <cell r="E4104" t="str">
            <v>Orobanche elatior Sutton</v>
          </cell>
        </row>
        <row r="4105">
          <cell r="A4105" t="str">
            <v>esp</v>
          </cell>
          <cell r="B4105" t="str">
            <v>09/1.1.2</v>
          </cell>
          <cell r="C4105">
            <v>3978</v>
          </cell>
          <cell r="D4105">
            <v>46726</v>
          </cell>
          <cell r="E4105" t="str">
            <v>Orobanche gracilis Sm.</v>
          </cell>
        </row>
        <row r="4106">
          <cell r="A4106" t="str">
            <v>subsp</v>
          </cell>
          <cell r="B4106" t="str">
            <v>09/1.1.2</v>
          </cell>
          <cell r="C4106">
            <v>31654</v>
          </cell>
          <cell r="D4106">
            <v>79018</v>
          </cell>
          <cell r="E4106" t="str">
            <v>Salvia nemorosa subsp. valentina (Vahl) O.Bolòs, Vigo, Massales &amp; Ninot</v>
          </cell>
        </row>
        <row r="4107">
          <cell r="A4107" t="str">
            <v>esp</v>
          </cell>
          <cell r="B4107" t="str">
            <v>09/1.1.2</v>
          </cell>
          <cell r="C4107">
            <v>2612</v>
          </cell>
          <cell r="D4107">
            <v>61116</v>
          </cell>
          <cell r="E4107" t="str">
            <v>Scabiosa columbaria L.</v>
          </cell>
        </row>
        <row r="4108">
          <cell r="A4108" t="str">
            <v>subsp</v>
          </cell>
          <cell r="B4108" t="str">
            <v>09/1.1.2</v>
          </cell>
          <cell r="C4108">
            <v>14372</v>
          </cell>
          <cell r="D4108">
            <v>61119</v>
          </cell>
          <cell r="E4108" t="str">
            <v>Scabiosa columbaria L. subsp. columbaria</v>
          </cell>
        </row>
        <row r="4109">
          <cell r="A4109" t="str">
            <v>esp</v>
          </cell>
          <cell r="B4109" t="str">
            <v>09/1.1.2</v>
          </cell>
          <cell r="C4109">
            <v>30360</v>
          </cell>
          <cell r="D4109">
            <v>75368</v>
          </cell>
          <cell r="E4109" t="str">
            <v xml:space="preserve">Seseli montanum L. </v>
          </cell>
        </row>
        <row r="4110">
          <cell r="A4110" t="str">
            <v>subsp</v>
          </cell>
          <cell r="B4110" t="str">
            <v>09/1.1.2</v>
          </cell>
          <cell r="C4110">
            <v>292</v>
          </cell>
          <cell r="D4110">
            <v>63472</v>
          </cell>
          <cell r="E4110" t="str">
            <v>Seseli montanum L. subsp. montanum</v>
          </cell>
        </row>
        <row r="4111">
          <cell r="A4111" t="str">
            <v>esp</v>
          </cell>
          <cell r="B4111" t="str">
            <v>09/1.1.2</v>
          </cell>
          <cell r="C4111">
            <v>14784</v>
          </cell>
          <cell r="D4111">
            <v>67555</v>
          </cell>
          <cell r="E4111" t="str">
            <v xml:space="preserve">Thalictrum foetidum L. </v>
          </cell>
        </row>
        <row r="4112">
          <cell r="A4112" t="str">
            <v>esp</v>
          </cell>
          <cell r="B4112" t="str">
            <v>09/1.1.2</v>
          </cell>
          <cell r="C4112">
            <v>30405</v>
          </cell>
          <cell r="D4112">
            <v>75413</v>
          </cell>
          <cell r="E4112" t="str">
            <v xml:space="preserve">Thymus praecox Opiz </v>
          </cell>
        </row>
        <row r="4113">
          <cell r="A4113" t="str">
            <v>subsp(uni)</v>
          </cell>
          <cell r="B4113" t="str">
            <v>09/1.1.2</v>
          </cell>
          <cell r="C4113">
            <v>3738</v>
          </cell>
          <cell r="D4113">
            <v>68191</v>
          </cell>
          <cell r="E4113" t="str">
            <v>Thymus praecox Opiz subsp. praecox</v>
          </cell>
        </row>
        <row r="4114">
          <cell r="A4114" t="str">
            <v>esp</v>
          </cell>
          <cell r="B4114" t="str">
            <v>09/1.1.2</v>
          </cell>
          <cell r="C4114">
            <v>5527</v>
          </cell>
          <cell r="D4114">
            <v>71340</v>
          </cell>
          <cell r="E4114" t="str">
            <v>Veronica scheereri (J.-P.Brandt) Holub</v>
          </cell>
        </row>
        <row r="4115">
          <cell r="A4115" t="str">
            <v>esp</v>
          </cell>
          <cell r="B4115" t="str">
            <v>09/1.1.2.1</v>
          </cell>
          <cell r="C4115">
            <v>6538</v>
          </cell>
          <cell r="D4115">
            <v>4316</v>
          </cell>
          <cell r="E4115" t="str">
            <v>Anacamptis morio (L.) Bateman, Pridgeon &amp; Chase</v>
          </cell>
        </row>
        <row r="4116">
          <cell r="A4116" t="str">
            <v>esp</v>
          </cell>
          <cell r="B4116" t="str">
            <v>09/1.1.2.1</v>
          </cell>
          <cell r="C4116">
            <v>8600</v>
          </cell>
          <cell r="D4116">
            <v>4321</v>
          </cell>
          <cell r="E4116" t="str">
            <v>Anacamptis pyramidalis (L.) Rich.</v>
          </cell>
        </row>
        <row r="4117">
          <cell r="A4117" t="str">
            <v>var</v>
          </cell>
          <cell r="B4117" t="str">
            <v>09/1.1.2.1</v>
          </cell>
          <cell r="C4117">
            <v>6416</v>
          </cell>
          <cell r="D4117">
            <v>4322</v>
          </cell>
          <cell r="E4117" t="str">
            <v>Anacamptis pyramidalis (L.) Rich. var. pyramidalis</v>
          </cell>
        </row>
        <row r="4118">
          <cell r="A4118" t="str">
            <v>hyb</v>
          </cell>
          <cell r="B4118" t="str">
            <v>09/1.1.2.1</v>
          </cell>
          <cell r="C4118">
            <v>8296</v>
          </cell>
          <cell r="D4118">
            <v>78457</v>
          </cell>
          <cell r="E4118" t="str">
            <v>Anacamptis x laniccae (Braun-Blanq.) H.Kretzschmar, Eccarius &amp; H.Dietr. [Anacamptis morio (L.) R.M.Bateman, Pridgeon &amp; M.W.Chase x Anacamptis pyramidalis (L.) Rich.]</v>
          </cell>
        </row>
        <row r="4119">
          <cell r="A4119" t="str">
            <v>esp</v>
          </cell>
          <cell r="B4119" t="str">
            <v>09/1.1.2.1</v>
          </cell>
          <cell r="C4119">
            <v>1499</v>
          </cell>
          <cell r="D4119">
            <v>5967</v>
          </cell>
          <cell r="E4119" t="str">
            <v>Arabis sagittata (Bertol.) DC.</v>
          </cell>
        </row>
        <row r="4120">
          <cell r="A4120" t="str">
            <v>esp</v>
          </cell>
          <cell r="B4120" t="str">
            <v>09/1.1.2.1</v>
          </cell>
          <cell r="C4120">
            <v>2808</v>
          </cell>
          <cell r="D4120">
            <v>8066</v>
          </cell>
          <cell r="E4120" t="str">
            <v>Astragalus danicus Retz.</v>
          </cell>
        </row>
        <row r="4121">
          <cell r="A4121" t="str">
            <v>esp</v>
          </cell>
          <cell r="B4121" t="str">
            <v>09/1.1.2.1</v>
          </cell>
          <cell r="C4121">
            <v>6677</v>
          </cell>
          <cell r="D4121">
            <v>10469</v>
          </cell>
          <cell r="E4121" t="str">
            <v>Briza media L.</v>
          </cell>
        </row>
        <row r="4122">
          <cell r="A4122" t="str">
            <v>subsp</v>
          </cell>
          <cell r="B4122" t="str">
            <v>09/1.1.2.1</v>
          </cell>
          <cell r="C4122">
            <v>8828</v>
          </cell>
          <cell r="D4122">
            <v>10472</v>
          </cell>
          <cell r="E4122" t="str">
            <v>Briza media L. subsp. media</v>
          </cell>
        </row>
        <row r="4123">
          <cell r="A4123" t="str">
            <v>subsp</v>
          </cell>
          <cell r="B4123" t="str">
            <v>09/1.1.2.1</v>
          </cell>
          <cell r="C4123">
            <v>6678</v>
          </cell>
          <cell r="D4123">
            <v>10470</v>
          </cell>
          <cell r="E4123" t="str">
            <v>Briza media subsp. elatior (Sm.) Rohlena</v>
          </cell>
        </row>
        <row r="4124">
          <cell r="A4124" t="str">
            <v>esp</v>
          </cell>
          <cell r="B4124" t="str">
            <v>09/1.1.2.1</v>
          </cell>
          <cell r="C4124">
            <v>550</v>
          </cell>
          <cell r="D4124">
            <v>14567</v>
          </cell>
          <cell r="E4124" t="str">
            <v>Carlina acaulis L.</v>
          </cell>
        </row>
        <row r="4125">
          <cell r="A4125" t="str">
            <v>subsp</v>
          </cell>
          <cell r="B4125" t="str">
            <v>09/1.1.2.1</v>
          </cell>
          <cell r="C4125">
            <v>9144</v>
          </cell>
          <cell r="D4125">
            <v>14568</v>
          </cell>
          <cell r="E4125" t="str">
            <v>Carlina acaulis L. subsp. acaulis</v>
          </cell>
        </row>
        <row r="4126">
          <cell r="A4126" t="str">
            <v>esp</v>
          </cell>
          <cell r="B4126" t="str">
            <v>09/1.1.2.1</v>
          </cell>
          <cell r="C4126">
            <v>9147</v>
          </cell>
          <cell r="D4126">
            <v>14590</v>
          </cell>
          <cell r="E4126" t="str">
            <v>Carlina intermedia Schur</v>
          </cell>
        </row>
        <row r="4127">
          <cell r="A4127" t="str">
            <v>subsp</v>
          </cell>
          <cell r="B4127" t="str">
            <v>09/1.1.2.1</v>
          </cell>
          <cell r="C4127">
            <v>581</v>
          </cell>
          <cell r="D4127">
            <v>15152</v>
          </cell>
          <cell r="E4127" t="str">
            <v>Centaurea decipiens subsp. ruscinonensis (Boiss.) Dostál</v>
          </cell>
        </row>
        <row r="4128">
          <cell r="A4128" t="str">
            <v>esp</v>
          </cell>
          <cell r="B4128" t="str">
            <v>09/1.1.2.1</v>
          </cell>
          <cell r="C4128">
            <v>580</v>
          </cell>
          <cell r="D4128">
            <v>15150</v>
          </cell>
          <cell r="E4128" t="str">
            <v>Centaurea decipiens Thuill.</v>
          </cell>
        </row>
        <row r="4129">
          <cell r="A4129" t="str">
            <v>subsp</v>
          </cell>
          <cell r="B4129" t="str">
            <v>09/1.1.2.1</v>
          </cell>
          <cell r="C4129">
            <v>9174</v>
          </cell>
          <cell r="D4129">
            <v>15151</v>
          </cell>
          <cell r="E4129" t="str">
            <v>Centaurea decipiens Thuill. subsp. decipiens</v>
          </cell>
        </row>
        <row r="4130">
          <cell r="A4130" t="str">
            <v>subsp</v>
          </cell>
          <cell r="B4130" t="str">
            <v>09/1.1.2.1</v>
          </cell>
          <cell r="C4130">
            <v>32223</v>
          </cell>
          <cell r="D4130">
            <v>82171</v>
          </cell>
          <cell r="E4130" t="str">
            <v>Centaurea jacea subsp. macroptilon (Borbás ex Röhl.) Hayek</v>
          </cell>
        </row>
        <row r="4131">
          <cell r="A4131" t="str">
            <v>esp</v>
          </cell>
          <cell r="B4131" t="str">
            <v>09/1.1.2.1</v>
          </cell>
          <cell r="C4131">
            <v>30045</v>
          </cell>
          <cell r="D4131">
            <v>75053</v>
          </cell>
          <cell r="E4131" t="str">
            <v>Cirsium acaulon (L.) Scop.</v>
          </cell>
        </row>
        <row r="4132">
          <cell r="A4132" t="str">
            <v>f.</v>
          </cell>
          <cell r="B4132" t="str">
            <v>09/1.1.2.1</v>
          </cell>
          <cell r="C4132">
            <v>32227</v>
          </cell>
          <cell r="D4132">
            <v>82188</v>
          </cell>
          <cell r="E4132" t="str">
            <v>Cirsium acaulon (L.) Scop. f. acaulon</v>
          </cell>
        </row>
        <row r="4133">
          <cell r="A4133" t="str">
            <v>f.</v>
          </cell>
          <cell r="B4133" t="str">
            <v>09/1.1.2.1</v>
          </cell>
          <cell r="C4133">
            <v>32226</v>
          </cell>
          <cell r="D4133">
            <v>82187</v>
          </cell>
          <cell r="E4133" t="str">
            <v>Cirsium acaulon f. caulescens Rchb.</v>
          </cell>
        </row>
        <row r="4134">
          <cell r="A4134" t="str">
            <v>hyb</v>
          </cell>
          <cell r="B4134" t="str">
            <v>09/1.1.2.1</v>
          </cell>
          <cell r="C4134">
            <v>9395</v>
          </cell>
          <cell r="D4134">
            <v>17503</v>
          </cell>
          <cell r="E4134" t="str">
            <v>Cirsium x boulayii E.G.Camus [Cirsium acaule Scop. subsp. acaule x Cirsium arvense (L.) Scop.]</v>
          </cell>
        </row>
        <row r="4135">
          <cell r="A4135" t="str">
            <v>esp</v>
          </cell>
          <cell r="B4135" t="str">
            <v>09/1.1.2.1</v>
          </cell>
          <cell r="C4135">
            <v>42894</v>
          </cell>
          <cell r="D4135">
            <v>118902</v>
          </cell>
          <cell r="E4135" t="str">
            <v>Galium estebanii Sennen</v>
          </cell>
        </row>
        <row r="4136">
          <cell r="A4136" t="str">
            <v>var(uni)</v>
          </cell>
          <cell r="B4136" t="str">
            <v>09/1.1.2.1</v>
          </cell>
          <cell r="C4136">
            <v>5067</v>
          </cell>
          <cell r="D4136">
            <v>118904</v>
          </cell>
          <cell r="E4136" t="str">
            <v>Galium estebanii var. leioclados (Pau) Ortega Oliv. &amp; Devesa</v>
          </cell>
        </row>
        <row r="4137">
          <cell r="A4137" t="str">
            <v>esp</v>
          </cell>
          <cell r="B4137" t="str">
            <v>09/1.1.2.1</v>
          </cell>
          <cell r="C4137">
            <v>5069</v>
          </cell>
          <cell r="D4137">
            <v>29178</v>
          </cell>
          <cell r="E4137" t="str">
            <v xml:space="preserve">Galium pumilum Murray </v>
          </cell>
        </row>
        <row r="4138">
          <cell r="A4138" t="str">
            <v>subsp</v>
          </cell>
          <cell r="B4138" t="str">
            <v>09/1.1.2.1</v>
          </cell>
          <cell r="C4138">
            <v>30532</v>
          </cell>
          <cell r="D4138">
            <v>75563</v>
          </cell>
          <cell r="E4138" t="str">
            <v>Galium pumilum Murray subsp. pumilum</v>
          </cell>
        </row>
        <row r="4139">
          <cell r="A4139" t="str">
            <v>var</v>
          </cell>
          <cell r="B4139" t="str">
            <v>09/1.1.2.1</v>
          </cell>
          <cell r="C4139">
            <v>10185</v>
          </cell>
          <cell r="D4139">
            <v>29195</v>
          </cell>
          <cell r="E4139" t="str">
            <v>Galium pumilum Murray subsp. pumilum var. pumilum</v>
          </cell>
        </row>
        <row r="4140">
          <cell r="A4140" t="str">
            <v>subsp</v>
          </cell>
          <cell r="B4140" t="str">
            <v>09/1.1.2.1</v>
          </cell>
          <cell r="C4140">
            <v>5053</v>
          </cell>
          <cell r="D4140">
            <v>29185</v>
          </cell>
          <cell r="E4140" t="str">
            <v>Galium pumilum subsp. marchandii (Roem. &amp; Schult.) O.Bolòs &amp; Vigo</v>
          </cell>
        </row>
        <row r="4141">
          <cell r="A4141" t="str">
            <v>var</v>
          </cell>
          <cell r="B4141" t="str">
            <v>09/1.1.2.1</v>
          </cell>
          <cell r="C4141">
            <v>10184</v>
          </cell>
          <cell r="D4141">
            <v>29194</v>
          </cell>
          <cell r="E4141" t="str">
            <v>Galium pumilum subsp. pumilum var. pubescens (Schrad.) Schinz &amp; Thell.</v>
          </cell>
        </row>
        <row r="4142">
          <cell r="A4142" t="str">
            <v>esp</v>
          </cell>
          <cell r="B4142" t="str">
            <v>09/1.1.2.1</v>
          </cell>
          <cell r="C4142">
            <v>30140</v>
          </cell>
          <cell r="D4142">
            <v>75148</v>
          </cell>
          <cell r="E4142" t="str">
            <v xml:space="preserve">Gentiana cruciata L. </v>
          </cell>
        </row>
        <row r="4143">
          <cell r="A4143" t="str">
            <v>esp</v>
          </cell>
          <cell r="B4143" t="str">
            <v>09/1.1.2.1</v>
          </cell>
          <cell r="C4143">
            <v>6468</v>
          </cell>
          <cell r="D4143">
            <v>30700</v>
          </cell>
          <cell r="E4143" t="str">
            <v>Gymnadenia odoratissima (L.) Rich.</v>
          </cell>
        </row>
        <row r="4144">
          <cell r="A4144" t="str">
            <v>esp</v>
          </cell>
          <cell r="B4144" t="str">
            <v>09/1.1.2.1</v>
          </cell>
          <cell r="C4144">
            <v>6658</v>
          </cell>
          <cell r="D4144">
            <v>119468</v>
          </cell>
          <cell r="E4144" t="str">
            <v>Helictochloa pratensis (L.) Romero Zarco</v>
          </cell>
        </row>
        <row r="4145">
          <cell r="A4145" t="str">
            <v>subsp</v>
          </cell>
          <cell r="B4145" t="str">
            <v>09/1.1.2.1</v>
          </cell>
          <cell r="C4145">
            <v>8736</v>
          </cell>
          <cell r="D4145">
            <v>119469</v>
          </cell>
          <cell r="E4145" t="str">
            <v>Helictochloa pratensis (L.) Romero Zarco subsp. pratensis</v>
          </cell>
        </row>
        <row r="4146">
          <cell r="A4146" t="str">
            <v>esp</v>
          </cell>
          <cell r="B4146" t="str">
            <v>09/1.1.2.1</v>
          </cell>
          <cell r="C4146">
            <v>966</v>
          </cell>
          <cell r="D4146">
            <v>35432</v>
          </cell>
          <cell r="E4146" t="str">
            <v>Hypochaeris maculata L.</v>
          </cell>
        </row>
        <row r="4147">
          <cell r="A4147" t="str">
            <v>esp</v>
          </cell>
          <cell r="B4147" t="str">
            <v>09/1.1.2.1</v>
          </cell>
          <cell r="C4147">
            <v>12410</v>
          </cell>
          <cell r="D4147">
            <v>37984</v>
          </cell>
          <cell r="E4147" t="str">
            <v>Lathyrus pannonicus (Jacq.) Garcke</v>
          </cell>
        </row>
        <row r="4148">
          <cell r="A4148" t="str">
            <v>subsp</v>
          </cell>
          <cell r="B4148" t="str">
            <v>09/1.1.2.1</v>
          </cell>
          <cell r="C4148">
            <v>2963</v>
          </cell>
          <cell r="D4148">
            <v>37987</v>
          </cell>
          <cell r="E4148" t="str">
            <v>Lathyrus pannonicus subsp. longestipulatus Laínz</v>
          </cell>
        </row>
        <row r="4149">
          <cell r="A4149" t="str">
            <v>esp</v>
          </cell>
          <cell r="B4149" t="str">
            <v>09/1.1.2.1</v>
          </cell>
          <cell r="C4149">
            <v>1006</v>
          </cell>
          <cell r="D4149">
            <v>38316</v>
          </cell>
          <cell r="E4149" t="str">
            <v>Leontodon hispidus L.</v>
          </cell>
        </row>
        <row r="4150">
          <cell r="A4150" t="str">
            <v>subsp</v>
          </cell>
          <cell r="B4150" t="str">
            <v>09/1.1.2.1</v>
          </cell>
          <cell r="C4150">
            <v>12426</v>
          </cell>
          <cell r="D4150">
            <v>38321</v>
          </cell>
          <cell r="E4150" t="str">
            <v>Leontodon hispidus L. subsp. hispidus</v>
          </cell>
        </row>
        <row r="4151">
          <cell r="A4151" t="str">
            <v>var</v>
          </cell>
          <cell r="B4151" t="str">
            <v>09/1.1.2.1</v>
          </cell>
          <cell r="C4151">
            <v>32301</v>
          </cell>
          <cell r="D4151">
            <v>82319</v>
          </cell>
          <cell r="E4151" t="str">
            <v>Leontodon hispidus L. subsp. hispidus var. hispidus</v>
          </cell>
        </row>
        <row r="4152">
          <cell r="A4152" t="str">
            <v>var</v>
          </cell>
          <cell r="B4152" t="str">
            <v>09/1.1.2.1</v>
          </cell>
          <cell r="C4152">
            <v>32300</v>
          </cell>
          <cell r="D4152">
            <v>82317</v>
          </cell>
          <cell r="E4152" t="str">
            <v>Leontodon hispidus subsp. hispidus var. decipiens Lawalrée</v>
          </cell>
        </row>
        <row r="4153">
          <cell r="A4153" t="str">
            <v>esp</v>
          </cell>
          <cell r="B4153" t="str">
            <v>09/1.1.2.1</v>
          </cell>
          <cell r="C4153">
            <v>1011</v>
          </cell>
          <cell r="D4153">
            <v>38332</v>
          </cell>
          <cell r="E4153" t="str">
            <v>Leontodon incanus (L.) Schrank</v>
          </cell>
        </row>
        <row r="4154">
          <cell r="A4154" t="str">
            <v>esp</v>
          </cell>
          <cell r="B4154" t="str">
            <v>09/1.1.2.1</v>
          </cell>
          <cell r="C4154">
            <v>12429</v>
          </cell>
          <cell r="D4154">
            <v>79215</v>
          </cell>
          <cell r="E4154" t="str">
            <v>Leontodon tenuiflorus (Gaudin) Rchb.</v>
          </cell>
        </row>
        <row r="4155">
          <cell r="A4155" t="str">
            <v>esp</v>
          </cell>
          <cell r="B4155" t="str">
            <v>09/1.1.2.1</v>
          </cell>
          <cell r="C4155">
            <v>2988</v>
          </cell>
          <cell r="D4155">
            <v>39988</v>
          </cell>
          <cell r="E4155" t="str">
            <v>Lotus corniculatus L.</v>
          </cell>
        </row>
        <row r="4156">
          <cell r="A4156" t="str">
            <v>subsp</v>
          </cell>
          <cell r="B4156" t="str">
            <v>09/1.1.2.1</v>
          </cell>
          <cell r="C4156">
            <v>12547</v>
          </cell>
          <cell r="D4156">
            <v>39994</v>
          </cell>
          <cell r="E4156" t="str">
            <v>Lotus corniculatus L. subsp. corniculatus</v>
          </cell>
        </row>
        <row r="4157">
          <cell r="A4157" t="str">
            <v>subsp</v>
          </cell>
          <cell r="B4157" t="str">
            <v>09/1.1.2.1</v>
          </cell>
          <cell r="C4157">
            <v>2989</v>
          </cell>
          <cell r="D4157">
            <v>40002</v>
          </cell>
          <cell r="E4157" t="str">
            <v>Lotus corniculatus L. subsp. valdepilosus (Schur) Kerguélen</v>
          </cell>
        </row>
        <row r="4158">
          <cell r="A4158" t="str">
            <v>esp</v>
          </cell>
          <cell r="B4158" t="str">
            <v>09/1.1.2.1</v>
          </cell>
          <cell r="C4158">
            <v>3022</v>
          </cell>
          <cell r="D4158">
            <v>41282</v>
          </cell>
          <cell r="E4158" t="str">
            <v>Medicago hybrida (Pourr.) Trautv.</v>
          </cell>
        </row>
        <row r="4159">
          <cell r="A4159" t="str">
            <v>esp</v>
          </cell>
          <cell r="B4159" t="str">
            <v>09/1.1.2.1</v>
          </cell>
          <cell r="C4159">
            <v>3029</v>
          </cell>
          <cell r="D4159">
            <v>41325</v>
          </cell>
          <cell r="E4159" t="str">
            <v>Medicago lupulina L.</v>
          </cell>
        </row>
        <row r="4160">
          <cell r="A4160" t="str">
            <v>var</v>
          </cell>
          <cell r="B4160" t="str">
            <v>09/1.1.2.1</v>
          </cell>
          <cell r="C4160">
            <v>12634</v>
          </cell>
          <cell r="D4160">
            <v>41330</v>
          </cell>
          <cell r="E4160" t="str">
            <v>Medicago lupulina L. var. lupulina</v>
          </cell>
        </row>
        <row r="4161">
          <cell r="A4161" t="str">
            <v>var</v>
          </cell>
          <cell r="B4161" t="str">
            <v>09/1.1.2.1</v>
          </cell>
          <cell r="C4161">
            <v>12635</v>
          </cell>
          <cell r="D4161">
            <v>41331</v>
          </cell>
          <cell r="E4161" t="str">
            <v>Medicago lupulina var. willdenowiana W.D.J.Koch</v>
          </cell>
        </row>
        <row r="4162">
          <cell r="A4162" t="str">
            <v>esp</v>
          </cell>
          <cell r="B4162" t="str">
            <v>09/1.1.2.1</v>
          </cell>
          <cell r="C4162">
            <v>6551</v>
          </cell>
          <cell r="D4162">
            <v>43936</v>
          </cell>
          <cell r="E4162" t="str">
            <v xml:space="preserve">Neotinea ustulata (L.) Bateman, Pridgeon &amp; Chase </v>
          </cell>
        </row>
        <row r="4163">
          <cell r="A4163" t="str">
            <v>var</v>
          </cell>
          <cell r="B4163" t="str">
            <v>09/1.1.2.1</v>
          </cell>
          <cell r="C4163">
            <v>13044</v>
          </cell>
          <cell r="D4163">
            <v>78364</v>
          </cell>
          <cell r="E4163" t="str">
            <v>Neotinea ustulata (L.) R.M.Bateman, Pridgeon &amp; M.W.Chase var. ustulata</v>
          </cell>
        </row>
        <row r="4164">
          <cell r="A4164" t="str">
            <v>var</v>
          </cell>
          <cell r="B4164" t="str">
            <v>09/1.1.2.1</v>
          </cell>
          <cell r="C4164">
            <v>6552</v>
          </cell>
          <cell r="D4164">
            <v>119197</v>
          </cell>
          <cell r="E4164" t="str">
            <v>Neotinea ustulata var. aestivalis (Kümpel) Tali, M.F.Fay &amp; R.M.Bateman</v>
          </cell>
        </row>
        <row r="4165">
          <cell r="A4165" t="str">
            <v>esp</v>
          </cell>
          <cell r="B4165" t="str">
            <v>09/1.1.2.1</v>
          </cell>
          <cell r="C4165">
            <v>3094</v>
          </cell>
          <cell r="D4165">
            <v>44891</v>
          </cell>
          <cell r="E4165" t="str">
            <v>Ononis spinosa L.</v>
          </cell>
        </row>
        <row r="4166">
          <cell r="A4166" t="str">
            <v>subsp</v>
          </cell>
          <cell r="B4166" t="str">
            <v>09/1.1.2.1</v>
          </cell>
          <cell r="C4166">
            <v>3093</v>
          </cell>
          <cell r="D4166">
            <v>44902</v>
          </cell>
          <cell r="E4166" t="str">
            <v>Ononis spinosa L. subsp. spinosa</v>
          </cell>
        </row>
        <row r="4167">
          <cell r="A4167" t="str">
            <v>var</v>
          </cell>
          <cell r="B4167" t="str">
            <v>09/1.1.2.1</v>
          </cell>
          <cell r="C4167">
            <v>43572</v>
          </cell>
          <cell r="D4167">
            <v>119969</v>
          </cell>
          <cell r="E4167" t="str">
            <v>Ononis spinosa L. subsp. spinosa var. spinosa</v>
          </cell>
        </row>
        <row r="4168">
          <cell r="A4168" t="str">
            <v>subsp</v>
          </cell>
          <cell r="B4168" t="str">
            <v>09/1.1.2.1</v>
          </cell>
          <cell r="C4168">
            <v>7576</v>
          </cell>
          <cell r="D4168">
            <v>44893</v>
          </cell>
          <cell r="E4168" t="str">
            <v>Ononis spinosa subsp. austriaca (Beck) Gams</v>
          </cell>
        </row>
        <row r="4169">
          <cell r="A4169" t="str">
            <v>subsp</v>
          </cell>
          <cell r="B4169" t="str">
            <v>09/1.1.2.1</v>
          </cell>
          <cell r="C4169">
            <v>7579</v>
          </cell>
          <cell r="D4169">
            <v>44900</v>
          </cell>
          <cell r="E4169" t="str">
            <v>Ononis spinosa subsp. procurrens (Wallr.) Briq.</v>
          </cell>
        </row>
        <row r="4170">
          <cell r="A4170" t="str">
            <v>var</v>
          </cell>
          <cell r="B4170" t="str">
            <v>09/1.1.2.1</v>
          </cell>
          <cell r="C4170">
            <v>3096</v>
          </cell>
          <cell r="D4170">
            <v>119968</v>
          </cell>
          <cell r="E4170" t="str">
            <v>Ononis spinosa subsp. procurrens (Wallr.) Briq. var. procurrens</v>
          </cell>
        </row>
        <row r="4171">
          <cell r="A4171" t="str">
            <v>esp</v>
          </cell>
          <cell r="B4171" t="str">
            <v>09/1.1.2.1</v>
          </cell>
          <cell r="C4171">
            <v>6487</v>
          </cell>
          <cell r="D4171">
            <v>45064</v>
          </cell>
          <cell r="E4171" t="str">
            <v xml:space="preserve">Ophrys apifera Huds. </v>
          </cell>
        </row>
        <row r="4172">
          <cell r="A4172" t="str">
            <v>esp</v>
          </cell>
          <cell r="B4172" t="str">
            <v>09/1.1.2.1</v>
          </cell>
          <cell r="C4172">
            <v>6493</v>
          </cell>
          <cell r="D4172">
            <v>45133</v>
          </cell>
          <cell r="E4172" t="str">
            <v>Ophrys aymoninii (Breistr.) Buttler</v>
          </cell>
        </row>
        <row r="4173">
          <cell r="A4173" t="str">
            <v>hyb</v>
          </cell>
          <cell r="B4173" t="str">
            <v>09/1.1.2.1</v>
          </cell>
          <cell r="C4173">
            <v>13025</v>
          </cell>
          <cell r="D4173">
            <v>45504</v>
          </cell>
          <cell r="E4173" t="str">
            <v>Ophrys x tytecaeana (P.Delforge) P.Delforge [Ophrys aymoninii (Breistr.) Buttler x Ophrys insectifera L.]</v>
          </cell>
        </row>
        <row r="4174">
          <cell r="A4174" t="str">
            <v>esp</v>
          </cell>
          <cell r="B4174" t="str">
            <v>09/1.1.2.1</v>
          </cell>
          <cell r="C4174">
            <v>6537</v>
          </cell>
          <cell r="D4174">
            <v>46058</v>
          </cell>
          <cell r="E4174" t="str">
            <v>Orchis militaris L.</v>
          </cell>
        </row>
        <row r="4175">
          <cell r="A4175" t="str">
            <v>esp</v>
          </cell>
          <cell r="B4175" t="str">
            <v>09/1.1.2.1</v>
          </cell>
          <cell r="C4175">
            <v>6541</v>
          </cell>
          <cell r="D4175">
            <v>46114</v>
          </cell>
          <cell r="E4175" t="str">
            <v>Orchis pallens L.</v>
          </cell>
        </row>
        <row r="4176">
          <cell r="A4176" t="str">
            <v>esp</v>
          </cell>
          <cell r="B4176" t="str">
            <v>09/1.1.2.1</v>
          </cell>
          <cell r="C4176">
            <v>6548</v>
          </cell>
          <cell r="D4176">
            <v>46224</v>
          </cell>
          <cell r="E4176" t="str">
            <v>Orchis simia Lam.</v>
          </cell>
        </row>
        <row r="4177">
          <cell r="A4177" t="str">
            <v>hyb</v>
          </cell>
          <cell r="B4177" t="str">
            <v>09/1.1.2.1</v>
          </cell>
          <cell r="C4177">
            <v>13051</v>
          </cell>
          <cell r="D4177">
            <v>45759</v>
          </cell>
          <cell r="E4177" t="str">
            <v>Orchis x beyrichii A.Kern. [Orchis militaris L. x Orchis simia Lam.]</v>
          </cell>
        </row>
        <row r="4178">
          <cell r="A4178" t="str">
            <v>hyb</v>
          </cell>
          <cell r="B4178" t="str">
            <v>09/1.1.2.1</v>
          </cell>
          <cell r="C4178">
            <v>31890</v>
          </cell>
          <cell r="D4178">
            <v>81074</v>
          </cell>
          <cell r="E4178" t="str">
            <v>Orchis x hyb. (sans nom 21) [Orchis mascula (L.) L. x Orchis militaris L.]</v>
          </cell>
        </row>
        <row r="4179">
          <cell r="A4179" t="str">
            <v>hyb</v>
          </cell>
          <cell r="B4179" t="str">
            <v>09/1.1.2.1</v>
          </cell>
          <cell r="C4179">
            <v>13090</v>
          </cell>
          <cell r="D4179">
            <v>46006</v>
          </cell>
          <cell r="E4179" t="str">
            <v>Orchis x loreziana Brügger [Orchis mascula (L.) L. subsp. mascula x Orchis pD.E.Allens L.]</v>
          </cell>
        </row>
        <row r="4180">
          <cell r="A4180" t="str">
            <v>esp</v>
          </cell>
          <cell r="B4180" t="str">
            <v>09/1.1.2.1</v>
          </cell>
          <cell r="C4180">
            <v>4100</v>
          </cell>
          <cell r="D4180">
            <v>50001</v>
          </cell>
          <cell r="E4180" t="str">
            <v>Plantago media L.</v>
          </cell>
        </row>
        <row r="4181">
          <cell r="A4181" t="str">
            <v>subsp</v>
          </cell>
          <cell r="B4181" t="str">
            <v>09/1.1.2.1</v>
          </cell>
          <cell r="C4181">
            <v>13307</v>
          </cell>
          <cell r="D4181">
            <v>50003</v>
          </cell>
          <cell r="E4181" t="str">
            <v>Plantago media L. subsp. media</v>
          </cell>
        </row>
        <row r="4182">
          <cell r="A4182" t="str">
            <v>subsp</v>
          </cell>
          <cell r="B4182" t="str">
            <v>09/1.1.2.1</v>
          </cell>
          <cell r="C4182">
            <v>4101</v>
          </cell>
          <cell r="D4182">
            <v>50004</v>
          </cell>
          <cell r="E4182" t="str">
            <v>Plantago media subsp. stepposa (Kuprian.) Soó</v>
          </cell>
        </row>
        <row r="4183">
          <cell r="A4183" t="str">
            <v>hyb</v>
          </cell>
          <cell r="B4183" t="str">
            <v>09/1.1.2.1</v>
          </cell>
          <cell r="C4183">
            <v>13318</v>
          </cell>
          <cell r="D4183">
            <v>50016</v>
          </cell>
          <cell r="E4183" t="str">
            <v>Plantago x mixta Domin [Plantago major L. subsp. major x Plantago media L. subsp. media]</v>
          </cell>
        </row>
        <row r="4184">
          <cell r="A4184" t="str">
            <v>esp</v>
          </cell>
          <cell r="B4184" t="str">
            <v>09/1.1.2.1</v>
          </cell>
          <cell r="C4184">
            <v>4192</v>
          </cell>
          <cell r="D4184">
            <v>51161</v>
          </cell>
          <cell r="E4184" t="str">
            <v>Polygala calcarea F.W.Schultz</v>
          </cell>
        </row>
        <row r="4185">
          <cell r="A4185" t="str">
            <v>esp</v>
          </cell>
          <cell r="B4185" t="str">
            <v>09/1.1.2.1</v>
          </cell>
          <cell r="C4185">
            <v>4194</v>
          </cell>
          <cell r="D4185">
            <v>51175</v>
          </cell>
          <cell r="E4185" t="str">
            <v>Polygala comosa Schkuhr</v>
          </cell>
        </row>
        <row r="4186">
          <cell r="A4186" t="str">
            <v>esp</v>
          </cell>
          <cell r="B4186" t="str">
            <v>09/1.1.2.1</v>
          </cell>
          <cell r="C4186">
            <v>4207</v>
          </cell>
          <cell r="D4186">
            <v>51244</v>
          </cell>
          <cell r="E4186" t="str">
            <v>Polygala vulgaris L.</v>
          </cell>
        </row>
        <row r="4187">
          <cell r="A4187" t="str">
            <v>subsp</v>
          </cell>
          <cell r="B4187" t="str">
            <v>09/1.1.2.1</v>
          </cell>
          <cell r="C4187">
            <v>13362</v>
          </cell>
          <cell r="D4187">
            <v>51276</v>
          </cell>
          <cell r="E4187" t="str">
            <v xml:space="preserve">Polygala vulgaris L. subsp. vulgaris </v>
          </cell>
        </row>
        <row r="4188">
          <cell r="A4188" t="str">
            <v>var</v>
          </cell>
          <cell r="B4188" t="str">
            <v>09/1.1.2.1</v>
          </cell>
          <cell r="C4188">
            <v>13364</v>
          </cell>
          <cell r="D4188">
            <v>51286</v>
          </cell>
          <cell r="E4188" t="str">
            <v>Polygala vulgaris L. subsp. vulgaris var. vulgaris</v>
          </cell>
        </row>
        <row r="4189">
          <cell r="A4189" t="str">
            <v>var</v>
          </cell>
          <cell r="B4189" t="str">
            <v>09/1.1.2.1</v>
          </cell>
          <cell r="C4189">
            <v>13363</v>
          </cell>
          <cell r="D4189">
            <v>51283</v>
          </cell>
          <cell r="E4189" t="str">
            <v>Polygala vulgaris subsp. vulgaris var. pseudoalpestris Gren.</v>
          </cell>
        </row>
        <row r="4190">
          <cell r="A4190" t="str">
            <v>esp</v>
          </cell>
          <cell r="B4190" t="str">
            <v>09/1.1.2.1</v>
          </cell>
          <cell r="C4190">
            <v>4369</v>
          </cell>
          <cell r="D4190">
            <v>53277</v>
          </cell>
          <cell r="E4190" t="str">
            <v>Primula veris L.</v>
          </cell>
        </row>
        <row r="4191">
          <cell r="A4191" t="str">
            <v>subsp</v>
          </cell>
          <cell r="B4191" t="str">
            <v>09/1.1.2.1</v>
          </cell>
          <cell r="C4191">
            <v>13518</v>
          </cell>
          <cell r="D4191">
            <v>120878</v>
          </cell>
          <cell r="E4191" t="str">
            <v>Primula veris L. var. veris</v>
          </cell>
        </row>
        <row r="4192">
          <cell r="A4192" t="str">
            <v>hyb</v>
          </cell>
          <cell r="B4192" t="str">
            <v>09/1.1.2.1</v>
          </cell>
          <cell r="C4192">
            <v>13520</v>
          </cell>
          <cell r="D4192">
            <v>53125</v>
          </cell>
          <cell r="E4192" t="str">
            <v>Primula x anglica Pax [Primula veris L. subsp. veris x Primula vulgaris subsp. rubra (Sm.) Arcang.]</v>
          </cell>
        </row>
        <row r="4193">
          <cell r="A4193" t="str">
            <v>hyb</v>
          </cell>
          <cell r="B4193" t="str">
            <v>09/1.1.2.1</v>
          </cell>
          <cell r="C4193">
            <v>7582</v>
          </cell>
          <cell r="D4193">
            <v>53253</v>
          </cell>
          <cell r="E4193" t="str">
            <v>Primula x polyantha Mill. [Primula veris L. subsp. veris x Primula vulgaris Huds. subsp. vulgaris]</v>
          </cell>
        </row>
        <row r="4194">
          <cell r="A4194" t="str">
            <v>esp</v>
          </cell>
          <cell r="B4194" t="str">
            <v>09/1.1.2.1</v>
          </cell>
          <cell r="C4194">
            <v>3626</v>
          </cell>
          <cell r="D4194">
            <v>53351</v>
          </cell>
          <cell r="E4194" t="str">
            <v xml:space="preserve">Prunella grandiflora (L.) Schöller </v>
          </cell>
        </row>
        <row r="4195">
          <cell r="A4195" t="str">
            <v>hyb</v>
          </cell>
          <cell r="B4195" t="str">
            <v>09/1.1.2.1</v>
          </cell>
          <cell r="C4195">
            <v>13541</v>
          </cell>
          <cell r="D4195">
            <v>53348</v>
          </cell>
          <cell r="E4195" t="str">
            <v>Prunella x dissecta Wender. [Prunella grandiflora (L.) Schöller x Prunella laciniata (L.) L.]</v>
          </cell>
        </row>
        <row r="4196">
          <cell r="A4196" t="str">
            <v>hyb</v>
          </cell>
          <cell r="B4196" t="str">
            <v>09/1.1.2.1</v>
          </cell>
          <cell r="C4196">
            <v>13545</v>
          </cell>
          <cell r="D4196">
            <v>53374</v>
          </cell>
          <cell r="E4196" t="str">
            <v>Prunella x spuria Knaf ex A.Kern. [Prunella grandiflora (L.) Schöller x Prunella vulgaris L. subsp. vulgaris]</v>
          </cell>
        </row>
        <row r="4197">
          <cell r="A4197" t="str">
            <v>esp</v>
          </cell>
          <cell r="B4197" t="str">
            <v>09/1.1.2.1</v>
          </cell>
          <cell r="C4197">
            <v>4502</v>
          </cell>
          <cell r="D4197">
            <v>54838</v>
          </cell>
          <cell r="E4197" t="str">
            <v>Ranunculus bulbosus L.</v>
          </cell>
        </row>
        <row r="4198">
          <cell r="A4198" t="str">
            <v>subsp(uni)</v>
          </cell>
          <cell r="B4198" t="str">
            <v>09/1.1.2.1</v>
          </cell>
          <cell r="C4198">
            <v>13685</v>
          </cell>
          <cell r="D4198">
            <v>54848</v>
          </cell>
          <cell r="E4198" t="str">
            <v>Ranunculus bulbosus L. subsp. bulbosus</v>
          </cell>
        </row>
        <row r="4199">
          <cell r="A4199" t="str">
            <v>var</v>
          </cell>
          <cell r="B4199" t="str">
            <v>09/1.1.2.1</v>
          </cell>
          <cell r="C4199">
            <v>13686</v>
          </cell>
          <cell r="D4199">
            <v>54849</v>
          </cell>
          <cell r="E4199" t="str">
            <v>Ranunculus bulbosus L. subsp. bulbosus var. bulbosus</v>
          </cell>
        </row>
        <row r="4200">
          <cell r="A4200" t="str">
            <v>var</v>
          </cell>
          <cell r="B4200" t="str">
            <v>09/1.1.2.1</v>
          </cell>
          <cell r="C4200">
            <v>13687</v>
          </cell>
          <cell r="D4200">
            <v>54850</v>
          </cell>
          <cell r="E4200" t="str">
            <v>Ranunculus bulbosus subsp. bulbosus var. osiae P.Monts.</v>
          </cell>
        </row>
        <row r="4201">
          <cell r="A4201" t="str">
            <v>esp</v>
          </cell>
          <cell r="B4201" t="str">
            <v>09/1.1.2.1</v>
          </cell>
          <cell r="C4201">
            <v>5436</v>
          </cell>
          <cell r="D4201">
            <v>55881</v>
          </cell>
          <cell r="E4201" t="str">
            <v>Rhinanthus angustifolius C.C.Gmel.</v>
          </cell>
        </row>
        <row r="4202">
          <cell r="A4202" t="str">
            <v>f.</v>
          </cell>
          <cell r="B4202" t="str">
            <v>09/1.1.2.1</v>
          </cell>
          <cell r="C4202">
            <v>5443</v>
          </cell>
          <cell r="D4202">
            <v>55883</v>
          </cell>
          <cell r="E4202" t="str">
            <v>Rhinanthus angustifolius C.C.Gmel. f. angustifolius</v>
          </cell>
        </row>
        <row r="4203">
          <cell r="A4203" t="str">
            <v>esp</v>
          </cell>
          <cell r="B4203" t="str">
            <v>09/1.1.2.1</v>
          </cell>
          <cell r="C4203">
            <v>5448</v>
          </cell>
          <cell r="D4203">
            <v>55946</v>
          </cell>
          <cell r="E4203" t="str">
            <v>Rhinanthus minor L.</v>
          </cell>
        </row>
        <row r="4204">
          <cell r="A4204" t="str">
            <v>subsp</v>
          </cell>
          <cell r="B4204" t="str">
            <v>09/1.1.2.1</v>
          </cell>
          <cell r="C4204">
            <v>5449</v>
          </cell>
          <cell r="D4204">
            <v>55950</v>
          </cell>
          <cell r="E4204" t="str">
            <v>Rhinanthus minor L. subsp. minor</v>
          </cell>
        </row>
        <row r="4205">
          <cell r="A4205" t="str">
            <v>subsp</v>
          </cell>
          <cell r="B4205" t="str">
            <v>09/1.1.2.1</v>
          </cell>
          <cell r="C4205">
            <v>13771</v>
          </cell>
          <cell r="D4205">
            <v>55947</v>
          </cell>
          <cell r="E4205" t="str">
            <v>Rhinanthus minor subsp. calcareus (Wilmott) E.F.Warb.</v>
          </cell>
        </row>
        <row r="4206">
          <cell r="A4206" t="str">
            <v>esp</v>
          </cell>
          <cell r="B4206" t="str">
            <v>09/1.1.2.1</v>
          </cell>
          <cell r="C4206">
            <v>30319</v>
          </cell>
          <cell r="D4206">
            <v>75327</v>
          </cell>
          <cell r="E4206" t="str">
            <v xml:space="preserve">Rhinanthus pumilus (Sterneck) Soldano </v>
          </cell>
        </row>
        <row r="4207">
          <cell r="A4207" t="str">
            <v>hyb</v>
          </cell>
          <cell r="B4207" t="str">
            <v>09/1.1.2.1</v>
          </cell>
          <cell r="C4207">
            <v>13773</v>
          </cell>
          <cell r="D4207">
            <v>55908</v>
          </cell>
          <cell r="E4207" t="str">
            <v>Rhinanthus x fallax (Wimm. &amp; Grab.) Chabert [Rhinanthus angustifolius C.C.Gmel. subsp. angustifolius x Rhinanthus minor L. subsp. minor]</v>
          </cell>
        </row>
        <row r="4208">
          <cell r="A4208" t="str">
            <v>esp</v>
          </cell>
          <cell r="B4208" t="str">
            <v>09/1.1.2.1</v>
          </cell>
          <cell r="C4208">
            <v>284</v>
          </cell>
          <cell r="D4208">
            <v>63421</v>
          </cell>
          <cell r="E4208" t="str">
            <v>Seseli annuum L.</v>
          </cell>
        </row>
        <row r="4209">
          <cell r="A4209" t="str">
            <v>subsp</v>
          </cell>
          <cell r="B4209" t="str">
            <v>09/1.1.2.1</v>
          </cell>
          <cell r="C4209">
            <v>14506</v>
          </cell>
          <cell r="D4209">
            <v>63422</v>
          </cell>
          <cell r="E4209" t="str">
            <v>Seseli annuum L. subsp. annuum</v>
          </cell>
        </row>
        <row r="4210">
          <cell r="A4210" t="str">
            <v>esp</v>
          </cell>
          <cell r="B4210" t="str">
            <v>09/1.1.2.1</v>
          </cell>
          <cell r="C4210">
            <v>14710</v>
          </cell>
          <cell r="D4210">
            <v>66965</v>
          </cell>
          <cell r="E4210" t="str">
            <v>Taraxacum mimulum Dahlst.</v>
          </cell>
        </row>
        <row r="4211">
          <cell r="A4211" t="str">
            <v>esp</v>
          </cell>
          <cell r="B4211" t="str">
            <v>09/1.1.2.1</v>
          </cell>
          <cell r="C4211">
            <v>14730</v>
          </cell>
          <cell r="D4211">
            <v>67030</v>
          </cell>
          <cell r="E4211" t="str">
            <v>Taraxacum proximum (Dahlst.) Dahlst.</v>
          </cell>
        </row>
        <row r="4212">
          <cell r="A4212" t="str">
            <v>esp</v>
          </cell>
          <cell r="B4212" t="str">
            <v>09/1.1.2.1</v>
          </cell>
          <cell r="C4212">
            <v>14829</v>
          </cell>
          <cell r="D4212">
            <v>69222</v>
          </cell>
          <cell r="E4212" t="str">
            <v>Trifolium montanum L.</v>
          </cell>
        </row>
        <row r="4213">
          <cell r="A4213" t="str">
            <v>subsp</v>
          </cell>
          <cell r="B4213" t="str">
            <v>09/1.1.2.1</v>
          </cell>
          <cell r="C4213">
            <v>3170</v>
          </cell>
          <cell r="D4213">
            <v>69225</v>
          </cell>
          <cell r="E4213" t="str">
            <v>Trifolium montanum L. subsp. montanum</v>
          </cell>
        </row>
        <row r="4214">
          <cell r="A4214" t="str">
            <v>subsp</v>
          </cell>
          <cell r="B4214" t="str">
            <v>09/1.1.2.1</v>
          </cell>
          <cell r="C4214">
            <v>3171</v>
          </cell>
          <cell r="D4214">
            <v>69224</v>
          </cell>
          <cell r="E4214" t="str">
            <v>Trifolium montanum subsp. gayanum (Godr.) O.Bolòs &amp; Vigo</v>
          </cell>
        </row>
        <row r="4215">
          <cell r="A4215" t="str">
            <v>subsp</v>
          </cell>
          <cell r="B4215" t="str">
            <v>09/1.1.2.1</v>
          </cell>
          <cell r="C4215">
            <v>3172</v>
          </cell>
          <cell r="D4215">
            <v>69226</v>
          </cell>
          <cell r="E4215" t="str">
            <v>Trifolium montanum subsp. rupestre (Ten.) Nyman</v>
          </cell>
        </row>
        <row r="4216">
          <cell r="A4216" t="str">
            <v>esp</v>
          </cell>
          <cell r="B4216" t="str">
            <v>09/1.1.2.1</v>
          </cell>
          <cell r="C4216">
            <v>14830</v>
          </cell>
          <cell r="D4216">
            <v>69251</v>
          </cell>
          <cell r="E4216" t="str">
            <v>Trifolium ochroleucon Huds.</v>
          </cell>
        </row>
        <row r="4217">
          <cell r="A4217" t="str">
            <v>var</v>
          </cell>
          <cell r="B4217" t="str">
            <v>09/1.1.2.1</v>
          </cell>
          <cell r="C4217">
            <v>3175</v>
          </cell>
          <cell r="D4217">
            <v>69253</v>
          </cell>
          <cell r="E4217" t="str">
            <v>Trifolium ochroleucon Huds. var. ochroleucon</v>
          </cell>
        </row>
        <row r="4218">
          <cell r="A4218" t="str">
            <v>var</v>
          </cell>
          <cell r="B4218" t="str">
            <v>09/1.1.2.1</v>
          </cell>
          <cell r="C4218">
            <v>7786</v>
          </cell>
          <cell r="D4218">
            <v>69255</v>
          </cell>
          <cell r="E4218" t="str">
            <v>Trifolium ochroleucon var. roseum (C.Presl) Guss.</v>
          </cell>
        </row>
        <row r="4219">
          <cell r="A4219" t="str">
            <v>esp</v>
          </cell>
          <cell r="B4219" t="str">
            <v>09/1.1.2.1</v>
          </cell>
          <cell r="C4219">
            <v>30412</v>
          </cell>
          <cell r="D4219">
            <v>75420</v>
          </cell>
          <cell r="E4219" t="str">
            <v>Trifolium pannonicum Jacq.</v>
          </cell>
        </row>
        <row r="4220">
          <cell r="A4220" t="str">
            <v>esp</v>
          </cell>
          <cell r="B4220" t="str">
            <v>09/1.1.2.1</v>
          </cell>
          <cell r="C4220">
            <v>5498</v>
          </cell>
          <cell r="D4220">
            <v>71273</v>
          </cell>
          <cell r="E4220" t="str">
            <v>Veronica orsiniana Ten.</v>
          </cell>
        </row>
        <row r="4221">
          <cell r="A4221" t="str">
            <v>hyb</v>
          </cell>
          <cell r="B4221" t="str">
            <v>09/1.1.2.1</v>
          </cell>
          <cell r="C4221">
            <v>13094</v>
          </cell>
          <cell r="D4221">
            <v>78466</v>
          </cell>
          <cell r="E4221" t="str">
            <v>x Anacamptorchis morioides (Brand) Stace [Anacamptis morio (L.) R.M.Bateman, Pridgeon &amp; M.W.Chase x Orchis mascula (L.) L. subsp. mascula]</v>
          </cell>
        </row>
        <row r="4222">
          <cell r="A4222" t="str">
            <v>hyb</v>
          </cell>
          <cell r="B4222" t="str">
            <v>09/1.1.2.1</v>
          </cell>
          <cell r="C4222">
            <v>13102</v>
          </cell>
          <cell r="D4222">
            <v>78440</v>
          </cell>
          <cell r="E4222" t="str">
            <v>x Anacamptorchis perretii (K.Richt.) B.Bock [Anacamptis morio (L.) R.M.Bateman, Pridgeon &amp; M.W.Chase x Orchis purpurea Huds.]</v>
          </cell>
        </row>
        <row r="4223">
          <cell r="A4223" t="str">
            <v>hyb</v>
          </cell>
          <cell r="B4223" t="str">
            <v>09/1.1.2.1</v>
          </cell>
          <cell r="C4223">
            <v>15050</v>
          </cell>
          <cell r="D4223">
            <v>78473</v>
          </cell>
          <cell r="E4223" t="str">
            <v>x Dactylocamptis luciae (Royer) B.Bock [Anacamptis morio (L.) R.M.Bateman, Pridgeon &amp; M.W.Chase x Dactylorhiza sambucina (L.) Soó]</v>
          </cell>
        </row>
        <row r="4224">
          <cell r="A4224" t="str">
            <v>hyb</v>
          </cell>
          <cell r="B4224" t="str">
            <v>09/1.1.2.1</v>
          </cell>
          <cell r="C4224">
            <v>1945</v>
          </cell>
          <cell r="D4224">
            <v>30712</v>
          </cell>
          <cell r="E4224" t="str">
            <v>x Gymnanacamptis anacamptis (F.Wilms) Asch. &amp; Graebn. [Anacamptis pyramidalis (L.) Rich. x Gymnadenia conopsea (L.) R.Br. subsp. ?]</v>
          </cell>
        </row>
        <row r="4225">
          <cell r="A4225" t="str">
            <v>hyb</v>
          </cell>
          <cell r="B4225" t="str">
            <v>09/1.1.2.1</v>
          </cell>
          <cell r="C4225">
            <v>12435</v>
          </cell>
          <cell r="D4225">
            <v>38391</v>
          </cell>
          <cell r="E4225" t="str">
            <v>x Leontoroides hispidaster (Bordère ex Beauverd) Dostál [Leontodon hispidus L. x Scorzoneroides autumnalis (L.) Moench]</v>
          </cell>
        </row>
        <row r="4226">
          <cell r="A4226" t="str">
            <v>hyb</v>
          </cell>
          <cell r="B4226" t="str">
            <v>09/1.1.2.1</v>
          </cell>
          <cell r="C4226">
            <v>13076</v>
          </cell>
          <cell r="D4226">
            <v>46315</v>
          </cell>
          <cell r="E4226" t="str">
            <v>x Neotinorchis (sans nom 2)  [Neotinea ustulata (L.) R.M.Bateman, Pridgeon &amp; M.W.Chase x Orchis purpurea Huds.]</v>
          </cell>
        </row>
        <row r="4227">
          <cell r="A4227" t="str">
            <v>hyb</v>
          </cell>
          <cell r="B4227" t="str">
            <v>09/1.1.2.1</v>
          </cell>
          <cell r="C4227">
            <v>15043</v>
          </cell>
          <cell r="D4227">
            <v>45673</v>
          </cell>
          <cell r="E4227" t="str">
            <v>x Orchidactyla chenevardii (M.Schulze) Borsos &amp; Soó [Dactylorhiza sambucina (L.) Soó x Orchis pD.E.Allens L.]</v>
          </cell>
        </row>
        <row r="4228">
          <cell r="A4228" t="str">
            <v>esp</v>
          </cell>
          <cell r="B4228" t="str">
            <v>09/1.1.2.1.2</v>
          </cell>
          <cell r="C4228">
            <v>3384</v>
          </cell>
          <cell r="D4228">
            <v>29884</v>
          </cell>
          <cell r="E4228" t="str">
            <v>Gentianopsis ciliata (L.) Ma</v>
          </cell>
        </row>
        <row r="4229">
          <cell r="A4229" t="str">
            <v>esp</v>
          </cell>
          <cell r="B4229" t="str">
            <v>09/1.1.2.1.2</v>
          </cell>
          <cell r="C4229">
            <v>12835</v>
          </cell>
          <cell r="D4229">
            <v>45049</v>
          </cell>
          <cell r="E4229" t="str">
            <v>Ophrys aegirtica P.Delforge</v>
          </cell>
        </row>
        <row r="4230">
          <cell r="A4230" t="str">
            <v>esp</v>
          </cell>
          <cell r="B4230" t="str">
            <v>09/1.1.2.1.2</v>
          </cell>
          <cell r="C4230">
            <v>6490</v>
          </cell>
          <cell r="D4230">
            <v>81445</v>
          </cell>
          <cell r="E4230" t="str">
            <v>Ophrys araneola sensu auct.plur.</v>
          </cell>
        </row>
        <row r="4231">
          <cell r="A4231" t="str">
            <v>esp</v>
          </cell>
          <cell r="B4231" t="str">
            <v>09/1.1.2.1.2</v>
          </cell>
          <cell r="C4231">
            <v>6521</v>
          </cell>
          <cell r="D4231">
            <v>45098</v>
          </cell>
          <cell r="E4231" t="str">
            <v xml:space="preserve">Ophrys aranifera Huds. </v>
          </cell>
        </row>
        <row r="4232">
          <cell r="A4232" t="str">
            <v>subsp(uni)</v>
          </cell>
          <cell r="B4232" t="str">
            <v>09/1.1.2.1.2</v>
          </cell>
          <cell r="C4232">
            <v>12856</v>
          </cell>
          <cell r="D4232">
            <v>78569</v>
          </cell>
          <cell r="E4232" t="str">
            <v>Ophrys aranifera Huds. subsp. aranifera</v>
          </cell>
        </row>
        <row r="4233">
          <cell r="A4233" t="str">
            <v>esp</v>
          </cell>
          <cell r="B4233" t="str">
            <v>09/1.1.2.1.2</v>
          </cell>
          <cell r="C4233">
            <v>12841</v>
          </cell>
          <cell r="D4233">
            <v>45121</v>
          </cell>
          <cell r="E4233" t="str">
            <v>Ophrys argensonensis Guérin &amp; Merlet</v>
          </cell>
        </row>
        <row r="4234">
          <cell r="A4234" t="str">
            <v>esp</v>
          </cell>
          <cell r="B4234" t="str">
            <v>09/1.1.2.1.2</v>
          </cell>
          <cell r="C4234">
            <v>6503</v>
          </cell>
          <cell r="D4234">
            <v>45223</v>
          </cell>
          <cell r="E4234" t="str">
            <v>Ophrys fuciflora (F.W.Schmidt) Moench</v>
          </cell>
        </row>
        <row r="4235">
          <cell r="A4235" t="str">
            <v>susbp</v>
          </cell>
          <cell r="B4235" t="str">
            <v>09/1.1.2.1.2</v>
          </cell>
          <cell r="C4235">
            <v>12844</v>
          </cell>
          <cell r="D4235">
            <v>45227</v>
          </cell>
          <cell r="E4235" t="str">
            <v>Ophrys fuciflora (F.W.Schmidt) Moench subsp. fuciflora</v>
          </cell>
        </row>
        <row r="4236">
          <cell r="A4236" t="str">
            <v>susbp</v>
          </cell>
          <cell r="B4236" t="str">
            <v>09/1.1.2.1.2</v>
          </cell>
          <cell r="C4236">
            <v>43797</v>
          </cell>
          <cell r="D4236">
            <v>120266</v>
          </cell>
          <cell r="E4236" t="str">
            <v>Ophrys fuciflora subsp. montiliensis Aubenas &amp; Scappaticci</v>
          </cell>
        </row>
        <row r="4237">
          <cell r="A4237" t="str">
            <v>susbp</v>
          </cell>
          <cell r="B4237" t="str">
            <v>09/1.1.2.1.2</v>
          </cell>
          <cell r="C4237">
            <v>44009</v>
          </cell>
          <cell r="D4237">
            <v>120371</v>
          </cell>
          <cell r="E4237" t="str">
            <v>Ophrys fuciflora subsp. souchei R.Martin &amp; Véla</v>
          </cell>
        </row>
        <row r="4238">
          <cell r="A4238" t="str">
            <v>esp</v>
          </cell>
          <cell r="B4238" t="str">
            <v>09/1.1.2.1.2</v>
          </cell>
          <cell r="C4238">
            <v>6511</v>
          </cell>
          <cell r="D4238">
            <v>45276</v>
          </cell>
          <cell r="E4238" t="str">
            <v>Ophrys insectifera L.</v>
          </cell>
        </row>
        <row r="4239">
          <cell r="A4239" t="str">
            <v>esp</v>
          </cell>
          <cell r="B4239" t="str">
            <v>09/1.1.2.1.2</v>
          </cell>
          <cell r="C4239">
            <v>6518</v>
          </cell>
          <cell r="D4239">
            <v>45431</v>
          </cell>
          <cell r="E4239" t="str">
            <v>Ophrys santonica J.M.Mathé &amp; Melki</v>
          </cell>
        </row>
        <row r="4240">
          <cell r="A4240" t="str">
            <v>esp</v>
          </cell>
          <cell r="B4240" t="str">
            <v>09/1.1.2.1.2</v>
          </cell>
          <cell r="C4240">
            <v>30471</v>
          </cell>
          <cell r="D4240">
            <v>75479</v>
          </cell>
          <cell r="E4240" t="str">
            <v xml:space="preserve">Ophrys scolopax Cav. </v>
          </cell>
        </row>
        <row r="4241">
          <cell r="A4241" t="str">
            <v>subsp</v>
          </cell>
          <cell r="B4241" t="str">
            <v>09/1.1.2.1.2</v>
          </cell>
          <cell r="C4241">
            <v>6520</v>
          </cell>
          <cell r="D4241">
            <v>45434</v>
          </cell>
          <cell r="E4241" t="str">
            <v>Ophrys scolopax Cav. subsp. scolopax</v>
          </cell>
        </row>
        <row r="4242">
          <cell r="A4242" t="str">
            <v>hyb</v>
          </cell>
          <cell r="B4242" t="str">
            <v>09/1.1.2.1.2</v>
          </cell>
          <cell r="C4242">
            <v>12858</v>
          </cell>
          <cell r="D4242">
            <v>45054</v>
          </cell>
          <cell r="E4242" t="str">
            <v>Ophrys x albertiana E.G.Camus [Ophrys apifera Huds. x Ophrys fuciflora (F.W.Schmidt) Moench]</v>
          </cell>
        </row>
        <row r="4243">
          <cell r="A4243" t="str">
            <v>hyb</v>
          </cell>
          <cell r="B4243" t="str">
            <v>09/1.1.2.1.2</v>
          </cell>
          <cell r="C4243">
            <v>12860</v>
          </cell>
          <cell r="D4243">
            <v>45061</v>
          </cell>
          <cell r="E4243" t="str">
            <v>Ophrys x apicula J.C.Schmidt ex Rchb.f. [Ophrys insectifera L. x Ophrys virescens Philippe]</v>
          </cell>
        </row>
        <row r="4244">
          <cell r="A4244" t="str">
            <v>hyb</v>
          </cell>
          <cell r="B4244" t="str">
            <v>09/1.1.2.1.2</v>
          </cell>
          <cell r="C4244">
            <v>12872</v>
          </cell>
          <cell r="D4244">
            <v>45164</v>
          </cell>
          <cell r="E4244" t="str">
            <v>Ophrys x chiesesica Kleynen [Ophrys fuciflora (F.W.Schmidt) Moench x Ophrys saratoi E.G.Camus]</v>
          </cell>
        </row>
        <row r="4245">
          <cell r="A4245" t="str">
            <v>hyb</v>
          </cell>
          <cell r="B4245" t="str">
            <v>09/1.1.2.1.2</v>
          </cell>
          <cell r="C4245">
            <v>12884</v>
          </cell>
          <cell r="D4245">
            <v>45189</v>
          </cell>
          <cell r="E4245" t="str">
            <v>Ophrys x devenensis Rchb.f. [Ophrys fuciflora (F.W.Schmidt) Moench subsp. ?  x Ophrys insectifera L.]</v>
          </cell>
        </row>
        <row r="4246">
          <cell r="A4246" t="str">
            <v>hyb</v>
          </cell>
          <cell r="B4246" t="str">
            <v>09/1.1.2.1.2</v>
          </cell>
          <cell r="C4246">
            <v>12894</v>
          </cell>
          <cell r="D4246">
            <v>45210</v>
          </cell>
          <cell r="E4246" t="str">
            <v>Ophrys x fabrei C.Bernard [Ophrys aymoninii (Breistr.) Buttler x Ophrys virescens Philippe]</v>
          </cell>
        </row>
        <row r="4247">
          <cell r="A4247" t="str">
            <v>hyb</v>
          </cell>
          <cell r="B4247" t="str">
            <v>09/1.1.2.1.2</v>
          </cell>
          <cell r="C4247">
            <v>12898</v>
          </cell>
          <cell r="D4247">
            <v>45217</v>
          </cell>
          <cell r="E4247" t="str">
            <v>Ophrys x flahaultii Ladouze [Ophrys apifera Huds. x Ophrys aranifera Huds.]</v>
          </cell>
        </row>
        <row r="4248">
          <cell r="A4248" t="str">
            <v>hyb</v>
          </cell>
          <cell r="B4248" t="str">
            <v>09/1.1.2.1.2</v>
          </cell>
          <cell r="C4248">
            <v>12913</v>
          </cell>
          <cell r="D4248">
            <v>45533</v>
          </cell>
          <cell r="E4248" t="str">
            <v>Ophrys x hyb. (sans nom 16)  [Ophrys fuciflora (F.W.Schmidt) Moench x Ophrys virescens Philippe]</v>
          </cell>
        </row>
        <row r="4249">
          <cell r="A4249" t="str">
            <v>hyb</v>
          </cell>
          <cell r="B4249" t="str">
            <v>09/1.1.2.1.2</v>
          </cell>
          <cell r="C4249">
            <v>12964</v>
          </cell>
          <cell r="D4249">
            <v>45271</v>
          </cell>
          <cell r="E4249" t="str">
            <v>Ophrys x hybrida Pokorny ex Rchb.f. [Ophrys aranifera Huds. x Ophrys insectifera L.]</v>
          </cell>
        </row>
        <row r="4250">
          <cell r="A4250" t="str">
            <v>hyb</v>
          </cell>
          <cell r="B4250" t="str">
            <v>09/1.1.2.1.2</v>
          </cell>
          <cell r="C4250">
            <v>12966</v>
          </cell>
          <cell r="D4250">
            <v>45290</v>
          </cell>
          <cell r="E4250" t="str">
            <v>Ophrys x insidiosa Duffort [Ophrys apifera Huds. x Ophrys aegirtica P.Delforge]</v>
          </cell>
        </row>
        <row r="4251">
          <cell r="A4251" t="str">
            <v>hyb</v>
          </cell>
          <cell r="B4251" t="str">
            <v>09/1.1.2.1.2</v>
          </cell>
          <cell r="C4251">
            <v>12970</v>
          </cell>
          <cell r="D4251">
            <v>45302</v>
          </cell>
          <cell r="E4251" t="str">
            <v>Ophrys x jeanpertii E.G.Camus [Ophrys aranifera Huds. x Ophrys virescens Philippe]</v>
          </cell>
        </row>
        <row r="4252">
          <cell r="A4252" t="str">
            <v>hyb</v>
          </cell>
          <cell r="B4252" t="str">
            <v>09/1.1.2.1.2</v>
          </cell>
          <cell r="C4252">
            <v>12990</v>
          </cell>
          <cell r="D4252">
            <v>45361</v>
          </cell>
          <cell r="E4252" t="str">
            <v>Ophrys x nelsonii Contré &amp; Delamain [Ophrys insectifera L. x Ophrys scolopax Cav.]</v>
          </cell>
        </row>
        <row r="4253">
          <cell r="A4253" t="str">
            <v>hyb</v>
          </cell>
          <cell r="B4253" t="str">
            <v>09/1.1.2.1.2</v>
          </cell>
          <cell r="C4253">
            <v>12994</v>
          </cell>
          <cell r="D4253">
            <v>45369</v>
          </cell>
          <cell r="E4253" t="str">
            <v>Ophrys x obscura Beck [Ophrys aranifera Huds. x Ophrys fuciflora (F.W.Schmidt) Moench] pro sp.</v>
          </cell>
        </row>
        <row r="4254">
          <cell r="A4254" t="str">
            <v>hyb</v>
          </cell>
          <cell r="B4254" t="str">
            <v>09/1.1.2.1.2</v>
          </cell>
          <cell r="C4254">
            <v>13027</v>
          </cell>
          <cell r="D4254">
            <v>45514</v>
          </cell>
          <cell r="E4254" t="str">
            <v>Ophrys x vicina Duffort [Ophrys scolopax Cav. x Ophrys aegirtica P.Delforge]</v>
          </cell>
        </row>
        <row r="4255">
          <cell r="A4255" t="str">
            <v>esp</v>
          </cell>
          <cell r="B4255" t="str">
            <v>09/1.1.2.1.2</v>
          </cell>
          <cell r="C4255">
            <v>6415</v>
          </cell>
          <cell r="D4255">
            <v>45741</v>
          </cell>
          <cell r="E4255" t="str">
            <v>Orchis anthropophora (L.) All.</v>
          </cell>
        </row>
        <row r="4256">
          <cell r="A4256" t="str">
            <v>esp</v>
          </cell>
          <cell r="B4256" t="str">
            <v>09/1.1.2.1.2</v>
          </cell>
          <cell r="C4256">
            <v>6547</v>
          </cell>
          <cell r="D4256">
            <v>46167</v>
          </cell>
          <cell r="E4256" t="str">
            <v>Orchis purpurea Huds.</v>
          </cell>
        </row>
        <row r="4257">
          <cell r="A4257" t="str">
            <v>hyb</v>
          </cell>
          <cell r="B4257" t="str">
            <v>09/1.1.2.1.2</v>
          </cell>
          <cell r="C4257">
            <v>13048</v>
          </cell>
          <cell r="D4257">
            <v>45732</v>
          </cell>
          <cell r="E4257" t="str">
            <v>Orchis x angusticruris Franch. ex Rouy [Orchis purpurea Huds. x Orchis simia Lam.]</v>
          </cell>
        </row>
        <row r="4258">
          <cell r="A4258" t="str">
            <v>hyb</v>
          </cell>
          <cell r="B4258" t="str">
            <v>09/1.1.2.1.2</v>
          </cell>
          <cell r="C4258">
            <v>15032</v>
          </cell>
          <cell r="D4258">
            <v>45758</v>
          </cell>
          <cell r="E4258" t="str">
            <v>Orchis x bergonii Nanteuil [Orchis anthropophora (L.) All. x Orchis simia Lam.]</v>
          </cell>
        </row>
        <row r="4259">
          <cell r="A4259" t="str">
            <v>hyb</v>
          </cell>
          <cell r="B4259" t="str">
            <v>09/1.1.2.1.2</v>
          </cell>
          <cell r="C4259">
            <v>13085</v>
          </cell>
          <cell r="D4259">
            <v>45924</v>
          </cell>
          <cell r="E4259" t="str">
            <v>Orchis x hybrida Boenn. ex Rchb. [Orchis militaris L. x Orchis purpurea Huds.]</v>
          </cell>
        </row>
        <row r="4260">
          <cell r="A4260" t="str">
            <v>hyb</v>
          </cell>
          <cell r="B4260" t="str">
            <v>09/1.1.2.1.2</v>
          </cell>
          <cell r="C4260">
            <v>15034</v>
          </cell>
          <cell r="D4260">
            <v>46055</v>
          </cell>
          <cell r="E4260" t="str">
            <v>Orchis x meilsheimeri Rouy [Orchis anthropophora (L.) All. x Orchis purpurea Huds.]</v>
          </cell>
        </row>
        <row r="4261">
          <cell r="A4261" t="str">
            <v>hyb</v>
          </cell>
          <cell r="B4261" t="str">
            <v>09/1.1.2.1.2</v>
          </cell>
          <cell r="C4261">
            <v>15036</v>
          </cell>
          <cell r="D4261">
            <v>46236</v>
          </cell>
          <cell r="E4261" t="str">
            <v>Orchis x spuria Rchb.f. [Orchis anthropophora (L.) All. x Orchis militaris L.]</v>
          </cell>
        </row>
        <row r="4262">
          <cell r="A4262" t="str">
            <v>hyb</v>
          </cell>
          <cell r="B4262" t="str">
            <v>09/1.1.2.1.2</v>
          </cell>
          <cell r="C4262">
            <v>13113</v>
          </cell>
          <cell r="D4262">
            <v>46292</v>
          </cell>
          <cell r="E4262" t="str">
            <v>Orchis x wilmsii K.Richt. [Orchis mascula (L.) L. subsp. mascula x Orchis purpurea Huds.]</v>
          </cell>
        </row>
        <row r="4263">
          <cell r="A4263" t="str">
            <v>esp</v>
          </cell>
          <cell r="B4263" t="str">
            <v>09/1.1.2.1.2</v>
          </cell>
          <cell r="C4263">
            <v>1931</v>
          </cell>
          <cell r="D4263">
            <v>49239</v>
          </cell>
          <cell r="E4263" t="str">
            <v>Phyteuma orbiculare L.</v>
          </cell>
        </row>
        <row r="4264">
          <cell r="A4264" t="str">
            <v>subsp</v>
          </cell>
          <cell r="B4264" t="str">
            <v>09/1.1.2.1.2</v>
          </cell>
          <cell r="C4264">
            <v>13251</v>
          </cell>
          <cell r="D4264">
            <v>49245</v>
          </cell>
          <cell r="E4264" t="str">
            <v>Phyteuma orbiculare L. subsp. orbiculare</v>
          </cell>
        </row>
        <row r="4265">
          <cell r="A4265" t="str">
            <v>subsp</v>
          </cell>
          <cell r="B4265" t="str">
            <v>09/1.1.2.1.2</v>
          </cell>
          <cell r="C4265">
            <v>8293</v>
          </cell>
          <cell r="D4265">
            <v>49246</v>
          </cell>
          <cell r="E4265" t="str">
            <v>Phyteuma orbiculare subsp. tenerum (R.Schulz) Braun-Blanq.</v>
          </cell>
        </row>
        <row r="4266">
          <cell r="A4266" t="str">
            <v>var</v>
          </cell>
          <cell r="B4266" t="str">
            <v>09/1.1.2.1.2.1</v>
          </cell>
          <cell r="C4266">
            <v>13599</v>
          </cell>
          <cell r="D4266">
            <v>118925</v>
          </cell>
          <cell r="E4266" t="str">
            <v>Anemone pulsatilla subsp. pulsatilla var. germanica (Blocki) B.Bock comb. nov. prop.</v>
          </cell>
        </row>
        <row r="4267">
          <cell r="A4267" t="str">
            <v>subsp</v>
          </cell>
          <cell r="B4267" t="str">
            <v>09/1.1.2.1.2.1</v>
          </cell>
          <cell r="C4267">
            <v>2787</v>
          </cell>
          <cell r="D4267">
            <v>5376</v>
          </cell>
          <cell r="E4267" t="str">
            <v>Anthyllis vulneraria subsp. carpatica (Pant.) Nyman</v>
          </cell>
        </row>
        <row r="4268">
          <cell r="A4268" t="str">
            <v>esp</v>
          </cell>
          <cell r="B4268" t="str">
            <v>09/1.1.2.1.2.1</v>
          </cell>
          <cell r="C4268">
            <v>1881</v>
          </cell>
          <cell r="D4268">
            <v>12462</v>
          </cell>
          <cell r="E4268" t="str">
            <v>Campanula glomerata L.</v>
          </cell>
        </row>
        <row r="4269">
          <cell r="A4269" t="str">
            <v>subsp</v>
          </cell>
          <cell r="B4269" t="str">
            <v>09/1.1.2.1.2.1</v>
          </cell>
          <cell r="C4269">
            <v>8914</v>
          </cell>
          <cell r="D4269">
            <v>12469</v>
          </cell>
          <cell r="E4269" t="str">
            <v>Campanula glomerata L. subsp. glomerata</v>
          </cell>
        </row>
        <row r="4270">
          <cell r="A4270" t="str">
            <v>subsp</v>
          </cell>
          <cell r="B4270" t="str">
            <v>09/1.1.2.1.2.1</v>
          </cell>
          <cell r="C4270">
            <v>602</v>
          </cell>
          <cell r="D4270">
            <v>119386</v>
          </cell>
          <cell r="E4270" t="str">
            <v>Centaurea decipiens subsp. microptilon (Godr.) G.H.Loos</v>
          </cell>
        </row>
        <row r="4271">
          <cell r="A4271" t="str">
            <v>subsp</v>
          </cell>
          <cell r="B4271" t="str">
            <v>09/1.1.2.1.2.1</v>
          </cell>
          <cell r="C4271">
            <v>30028</v>
          </cell>
          <cell r="D4271">
            <v>103636</v>
          </cell>
          <cell r="E4271" t="str">
            <v>Centaurea jacea subsp. angustifolia (DC.) Gremli</v>
          </cell>
        </row>
        <row r="4272">
          <cell r="A4272" t="str">
            <v>subsp</v>
          </cell>
          <cell r="B4272" t="str">
            <v>09/1.1.2.1.2.1</v>
          </cell>
          <cell r="C4272">
            <v>2706</v>
          </cell>
          <cell r="D4272">
            <v>25884</v>
          </cell>
          <cell r="E4272" t="str">
            <v>Euphorbia flavicoma subsp. verrucosa (Fiori) Pignatti</v>
          </cell>
        </row>
        <row r="4273">
          <cell r="A4273" t="str">
            <v>esp</v>
          </cell>
          <cell r="B4273" t="str">
            <v>09/1.1.2.1.2.1</v>
          </cell>
          <cell r="C4273">
            <v>6850</v>
          </cell>
          <cell r="D4273">
            <v>26880</v>
          </cell>
          <cell r="E4273" t="str">
            <v>Festuca duvalii (St.-Yves) Stohr</v>
          </cell>
        </row>
        <row r="4274">
          <cell r="A4274" t="str">
            <v>subsp</v>
          </cell>
          <cell r="B4274" t="str">
            <v>09/1.1.2.1.2.1</v>
          </cell>
          <cell r="C4274">
            <v>6847</v>
          </cell>
          <cell r="D4274">
            <v>103012</v>
          </cell>
          <cell r="E4274" t="str">
            <v>Festuca marginata subsp. laevis (Hack.) Jauzein &amp; J.M.Tison</v>
          </cell>
        </row>
        <row r="4275">
          <cell r="A4275" t="str">
            <v>esp</v>
          </cell>
          <cell r="B4275" t="str">
            <v>09/1.1.2.1.2.1</v>
          </cell>
          <cell r="C4275">
            <v>3774</v>
          </cell>
          <cell r="D4275">
            <v>39492</v>
          </cell>
          <cell r="E4275" t="str">
            <v>Linum viscosum L.</v>
          </cell>
        </row>
        <row r="4276">
          <cell r="A4276" t="str">
            <v>esp</v>
          </cell>
          <cell r="B4276" t="str">
            <v>09/1.1.2.1.2.1</v>
          </cell>
          <cell r="C4276">
            <v>37048</v>
          </cell>
          <cell r="D4276">
            <v>44752</v>
          </cell>
          <cell r="E4276" t="str">
            <v>Onobrychis viciifolia Scop.</v>
          </cell>
        </row>
        <row r="4277">
          <cell r="A4277" t="str">
            <v>subsp</v>
          </cell>
          <cell r="B4277" t="str">
            <v>09/1.1.2.1.2.1</v>
          </cell>
          <cell r="C4277">
            <v>3076</v>
          </cell>
          <cell r="D4277">
            <v>101774</v>
          </cell>
          <cell r="E4277" t="str">
            <v>Onobrychis viciifolia Scop. subsp. viciifolia</v>
          </cell>
        </row>
        <row r="4278">
          <cell r="A4278" t="str">
            <v>esp</v>
          </cell>
          <cell r="B4278" t="str">
            <v>09/1.1.2.1.2.1</v>
          </cell>
          <cell r="C4278">
            <v>4571</v>
          </cell>
          <cell r="D4278">
            <v>55405</v>
          </cell>
          <cell r="E4278" t="str">
            <v>Ranunculus serpens Schrank</v>
          </cell>
        </row>
        <row r="4279">
          <cell r="A4279" t="str">
            <v>esp</v>
          </cell>
          <cell r="B4279" t="str">
            <v>09/1.1.2.1.2.1</v>
          </cell>
          <cell r="C4279">
            <v>5189</v>
          </cell>
          <cell r="D4279">
            <v>67814</v>
          </cell>
          <cell r="E4279" t="str">
            <v>Thesium humifusum DC.</v>
          </cell>
        </row>
        <row r="4280">
          <cell r="A4280" t="str">
            <v>subsp</v>
          </cell>
          <cell r="B4280" t="str">
            <v>09/1.1.2.1.2.1</v>
          </cell>
          <cell r="C4280">
            <v>5189</v>
          </cell>
          <cell r="D4280">
            <v>101572</v>
          </cell>
          <cell r="E4280" t="str">
            <v>Thesium humifusum DC. subsp. humifusum</v>
          </cell>
        </row>
        <row r="4281">
          <cell r="A4281" t="str">
            <v>var</v>
          </cell>
          <cell r="B4281" t="str">
            <v>09/1.1.2.1.2.3</v>
          </cell>
          <cell r="C4281">
            <v>13600</v>
          </cell>
          <cell r="D4281">
            <v>118924</v>
          </cell>
          <cell r="E4281" t="str">
            <v>Anemone pulsatilla subsp. bogenhardtiana var. touranginiana (E.G.Camus) B.Bock comb. nov. prop.</v>
          </cell>
        </row>
        <row r="4282">
          <cell r="A4282" t="str">
            <v>esp</v>
          </cell>
          <cell r="B4282" t="str">
            <v>09/1.1.2.1.2.3</v>
          </cell>
          <cell r="C4282">
            <v>5905</v>
          </cell>
          <cell r="D4282">
            <v>13756</v>
          </cell>
          <cell r="E4282" t="str">
            <v>Carex flacca Schreb.</v>
          </cell>
        </row>
        <row r="4283">
          <cell r="A4283" t="str">
            <v>subsp</v>
          </cell>
          <cell r="B4283" t="str">
            <v>09/1.1.2.1.2.3</v>
          </cell>
          <cell r="C4283">
            <v>9014</v>
          </cell>
          <cell r="D4283">
            <v>13760</v>
          </cell>
          <cell r="E4283" t="str">
            <v>Carex flacca Schreb. subsp. flacca</v>
          </cell>
        </row>
        <row r="4284">
          <cell r="A4284" t="str">
            <v>esp</v>
          </cell>
          <cell r="B4284" t="str">
            <v>09/1.1.2.1.2.3</v>
          </cell>
          <cell r="C4284">
            <v>6434</v>
          </cell>
          <cell r="D4284">
            <v>21352</v>
          </cell>
          <cell r="E4284" t="str">
            <v>Dactylorhiza fuchsii (Druce) Soó</v>
          </cell>
        </row>
        <row r="4285">
          <cell r="A4285" t="str">
            <v>var</v>
          </cell>
          <cell r="B4285" t="str">
            <v>09/1.1.2.1.2.3</v>
          </cell>
          <cell r="C4285">
            <v>31155</v>
          </cell>
          <cell r="D4285">
            <v>77148</v>
          </cell>
          <cell r="E4285" t="str">
            <v>Dactylorhiza fuchsii (Druce) Soó var. fuchsii</v>
          </cell>
        </row>
        <row r="4286">
          <cell r="A4286" t="str">
            <v>hyb</v>
          </cell>
          <cell r="B4286" t="str">
            <v>09/1.1.2.1.2.3</v>
          </cell>
          <cell r="C4286">
            <v>14985</v>
          </cell>
          <cell r="D4286">
            <v>78406</v>
          </cell>
          <cell r="E4286" t="str">
            <v>Dactylorhiza x mixta (Asch. &amp; Graebn.) B.Bock [Dactylorhiza fuchsii (Druce) Soó x Dactylorhiza viridis (L.) R.M.Bateman, Pridgeon &amp; M.W.Chase]</v>
          </cell>
        </row>
        <row r="4287">
          <cell r="A4287" t="str">
            <v>esp</v>
          </cell>
          <cell r="B4287" t="str">
            <v>09/1.1.2.1.2.3</v>
          </cell>
          <cell r="C4287">
            <v>9996</v>
          </cell>
          <cell r="D4287">
            <v>26016</v>
          </cell>
          <cell r="E4287" t="str">
            <v>Euphorbia polygalifolia Boiss. &amp; Reut.</v>
          </cell>
        </row>
        <row r="4288">
          <cell r="A4288" t="str">
            <v>esp</v>
          </cell>
          <cell r="B4288" t="str">
            <v>09/1.1.2.1.2.3</v>
          </cell>
          <cell r="C4288">
            <v>32271</v>
          </cell>
          <cell r="D4288">
            <v>82256</v>
          </cell>
          <cell r="E4288" t="str">
            <v>Euphrasia confusa Pugsley</v>
          </cell>
        </row>
        <row r="4289">
          <cell r="A4289" t="str">
            <v>esp</v>
          </cell>
          <cell r="B4289" t="str">
            <v>09/1.1.2.1.2.3</v>
          </cell>
          <cell r="C4289">
            <v>5344</v>
          </cell>
          <cell r="D4289">
            <v>26320</v>
          </cell>
          <cell r="E4289" t="str">
            <v>Euphrasia tetraquetra (Bréb.) Arrond.</v>
          </cell>
        </row>
        <row r="4290">
          <cell r="A4290" t="str">
            <v>esp</v>
          </cell>
          <cell r="B4290" t="str">
            <v>09/1.1.2.1.2.3</v>
          </cell>
          <cell r="C4290">
            <v>3381</v>
          </cell>
          <cell r="D4290">
            <v>29865</v>
          </cell>
          <cell r="E4290" t="str">
            <v>Gentianella amarella (L.) Borner</v>
          </cell>
        </row>
        <row r="4291">
          <cell r="A4291" t="str">
            <v>esp</v>
          </cell>
          <cell r="B4291" t="str">
            <v>09/1.1.2.1.2.3</v>
          </cell>
          <cell r="C4291">
            <v>3385</v>
          </cell>
          <cell r="D4291">
            <v>29875</v>
          </cell>
          <cell r="E4291" t="str">
            <v>Gentianella germanica (Willd.) Borner</v>
          </cell>
        </row>
        <row r="4292">
          <cell r="A4292" t="str">
            <v>hyb</v>
          </cell>
          <cell r="B4292" t="str">
            <v>09/1.1.2.1.2.3</v>
          </cell>
          <cell r="C4292">
            <v>29850</v>
          </cell>
          <cell r="D4292">
            <v>78495</v>
          </cell>
          <cell r="E4292" t="str">
            <v>Gentianella x macrocalyx (Celak.) B.Bock [Gentianella campestris (L.) Börner x Gentianella germanica (Willd.) Börner]</v>
          </cell>
        </row>
        <row r="4293">
          <cell r="A4293" t="str">
            <v>hyb</v>
          </cell>
          <cell r="B4293" t="str">
            <v>09/1.1.2.1.2.3</v>
          </cell>
          <cell r="C4293">
            <v>10259</v>
          </cell>
          <cell r="D4293">
            <v>29878</v>
          </cell>
          <cell r="E4293" t="str">
            <v>Gentianella x pamplinii (Druce) E.F.Warb. [Gentianella amarella (L.) Börner x Gentianella germanica (Willd.) Börner]</v>
          </cell>
        </row>
        <row r="4294">
          <cell r="A4294" t="str">
            <v>esp</v>
          </cell>
          <cell r="B4294" t="str">
            <v>09/1.1.2.1.2.3</v>
          </cell>
          <cell r="C4294">
            <v>6467</v>
          </cell>
          <cell r="D4294">
            <v>30675</v>
          </cell>
          <cell r="E4294" t="str">
            <v>Gymnadenia conopsea (L.) R.Br.</v>
          </cell>
        </row>
        <row r="4295">
          <cell r="A4295" t="str">
            <v>esp</v>
          </cell>
          <cell r="B4295" t="str">
            <v>09/1.1.2.1.2.3</v>
          </cell>
          <cell r="C4295">
            <v>10297</v>
          </cell>
          <cell r="D4295">
            <v>30686</v>
          </cell>
          <cell r="E4295" t="str">
            <v>Gymnadenia densiflora (Wahlenb.) D.Dietr.</v>
          </cell>
        </row>
        <row r="4296">
          <cell r="A4296" t="str">
            <v>esp</v>
          </cell>
          <cell r="B4296" t="str">
            <v>09/1.1.2.1.2.3</v>
          </cell>
          <cell r="C4296">
            <v>34011</v>
          </cell>
          <cell r="D4296">
            <v>30704</v>
          </cell>
          <cell r="E4296" t="str">
            <v>Gymnadenia pyrenaica (Philippe) Giraudias</v>
          </cell>
        </row>
        <row r="4297">
          <cell r="A4297" t="str">
            <v>hyb</v>
          </cell>
          <cell r="B4297" t="str">
            <v>09/1.1.2.1.2.3</v>
          </cell>
          <cell r="C4297">
            <v>10299</v>
          </cell>
          <cell r="D4297">
            <v>30693</v>
          </cell>
          <cell r="E4297" t="str">
            <v>Gymnadenia x intermedia Peterm. [Gymnadenia conopsea (L.) R.Br. x Gymnadenia odoratissima (L.) Rich.]</v>
          </cell>
        </row>
        <row r="4298">
          <cell r="A4298" t="str">
            <v>esp</v>
          </cell>
          <cell r="B4298" t="str">
            <v>09/1.1.2.1.2.3</v>
          </cell>
          <cell r="C4298">
            <v>6470</v>
          </cell>
          <cell r="D4298">
            <v>31693</v>
          </cell>
          <cell r="E4298" t="str">
            <v>Herminium monorchis (L.) R.Br.</v>
          </cell>
        </row>
        <row r="4299">
          <cell r="A4299" t="str">
            <v>esp</v>
          </cell>
          <cell r="B4299" t="str">
            <v>09/1.1.2.1.2.3</v>
          </cell>
          <cell r="C4299">
            <v>6340</v>
          </cell>
          <cell r="D4299">
            <v>43026</v>
          </cell>
          <cell r="E4299" t="str">
            <v xml:space="preserve">Muscari botryoides (L.) Mill. </v>
          </cell>
        </row>
        <row r="4300">
          <cell r="A4300" t="str">
            <v>subsp</v>
          </cell>
          <cell r="B4300" t="str">
            <v>09/1.1.2.1.2.3</v>
          </cell>
          <cell r="C4300">
            <v>12715</v>
          </cell>
          <cell r="D4300">
            <v>43027</v>
          </cell>
          <cell r="E4300" t="str">
            <v>Muscari botryoides (L.) Mill. subsp. botryoides</v>
          </cell>
        </row>
        <row r="4301">
          <cell r="A4301" t="str">
            <v>esp</v>
          </cell>
          <cell r="B4301" t="str">
            <v>09/1.1.2.1.2.3</v>
          </cell>
          <cell r="C4301">
            <v>6504</v>
          </cell>
          <cell r="D4301">
            <v>45195</v>
          </cell>
          <cell r="E4301" t="str">
            <v>Ophrys elatior Gumpr. ex Paulus</v>
          </cell>
        </row>
        <row r="4302">
          <cell r="A4302" t="str">
            <v>subsp</v>
          </cell>
          <cell r="B4302" t="str">
            <v>09/1.1.2.1.2.3</v>
          </cell>
          <cell r="C4302">
            <v>2618</v>
          </cell>
          <cell r="D4302">
            <v>61125</v>
          </cell>
          <cell r="E4302" t="str">
            <v>Scabiosa columbaria subsp. pratensis (Jord.) Braun-Blanq.</v>
          </cell>
        </row>
        <row r="4303">
          <cell r="A4303" t="str">
            <v>esp</v>
          </cell>
          <cell r="B4303" t="str">
            <v>09/1.1.2.1.2.3</v>
          </cell>
          <cell r="C4303">
            <v>1260</v>
          </cell>
          <cell r="D4303">
            <v>66901</v>
          </cell>
          <cell r="E4303" t="str">
            <v>Taraxacum fulvum Raunk.</v>
          </cell>
        </row>
        <row r="4304">
          <cell r="A4304" t="str">
            <v>esp</v>
          </cell>
          <cell r="B4304" t="str">
            <v>09/1.1.2.1.2.3</v>
          </cell>
          <cell r="C4304">
            <v>14762</v>
          </cell>
          <cell r="D4304">
            <v>67102</v>
          </cell>
          <cell r="E4304" t="str">
            <v>Taraxacum tortilobum Florstr.</v>
          </cell>
        </row>
        <row r="4305">
          <cell r="A4305" t="str">
            <v>esp</v>
          </cell>
          <cell r="B4305" t="str">
            <v>09/1.1.2.1.2.3</v>
          </cell>
          <cell r="C4305">
            <v>3736</v>
          </cell>
          <cell r="D4305">
            <v>68121</v>
          </cell>
          <cell r="E4305" t="str">
            <v>Thymus drucei Ronniger</v>
          </cell>
        </row>
        <row r="4306">
          <cell r="A4306" t="str">
            <v>hyb</v>
          </cell>
          <cell r="B4306" t="str">
            <v>09/1.1.2.1.2.3</v>
          </cell>
          <cell r="C4306">
            <v>31945</v>
          </cell>
          <cell r="D4306">
            <v>81367</v>
          </cell>
          <cell r="E4306" t="str">
            <v>Thymus x hyb. (sans nom 1)  [Thymus drucei Ronniger x Thymus pulegioides L.]</v>
          </cell>
        </row>
        <row r="4307">
          <cell r="A4307" t="str">
            <v>hyb</v>
          </cell>
          <cell r="B4307" t="str">
            <v>09/1.1.2.1.2.3</v>
          </cell>
          <cell r="C4307">
            <v>31946</v>
          </cell>
          <cell r="D4307">
            <v>81368</v>
          </cell>
          <cell r="E4307" t="str">
            <v>Thymus x hyb. (sans nom 2)  [Thymus drucei Ronniger x Thymus serpyllum L.]</v>
          </cell>
        </row>
        <row r="4308">
          <cell r="A4308" t="str">
            <v>f.</v>
          </cell>
          <cell r="B4308" t="str">
            <v>09/1.1.2.1.2.3</v>
          </cell>
          <cell r="C4308">
            <v>5684</v>
          </cell>
          <cell r="D4308">
            <v>103319</v>
          </cell>
          <cell r="E4308" t="str">
            <v>Valeriana officinalis subsp. tenuifolia f. pratensis (Dierb.) B.Bock comb. nov. prop.</v>
          </cell>
        </row>
        <row r="4309">
          <cell r="A4309" t="str">
            <v>hyb</v>
          </cell>
          <cell r="B4309" t="str">
            <v>09/1.1.2.1.2.3</v>
          </cell>
          <cell r="C4309">
            <v>14975</v>
          </cell>
          <cell r="D4309">
            <v>21256</v>
          </cell>
          <cell r="E4309" t="str">
            <v>x Dactylodenia sancti-quintinii (Godfery) J.Duvign. [Dactylorhiza fuchsii (Druce) Soó x Gymnadenia conopsea (L.) R.Br. subsp. conopsea]</v>
          </cell>
        </row>
        <row r="4310">
          <cell r="A4310" t="str">
            <v>hyb</v>
          </cell>
          <cell r="B4310" t="str">
            <v>09/1.1.2.1.2.3</v>
          </cell>
          <cell r="C4310">
            <v>15004</v>
          </cell>
          <cell r="D4310">
            <v>30747</v>
          </cell>
          <cell r="E4310" t="str">
            <v>x Gymnaplatanthera chodatii (Lindner) L.C.Lamb. [Gymnadenia conopsea (L.) R.Br. subsp. ?  x Platanthera bifolia (L.) Rich. subsp. ? ]</v>
          </cell>
        </row>
        <row r="4311">
          <cell r="A4311" t="str">
            <v>esp</v>
          </cell>
          <cell r="B4311" t="str">
            <v>09/1.1.2.1.2.4</v>
          </cell>
          <cell r="C4311">
            <v>6567</v>
          </cell>
          <cell r="D4311">
            <v>65818</v>
          </cell>
          <cell r="E4311" t="str">
            <v>Spiranthes spiralis (L.) Chevall.</v>
          </cell>
        </row>
        <row r="4312">
          <cell r="A4312" t="str">
            <v>var</v>
          </cell>
          <cell r="B4312" t="str">
            <v>09/1.1.2.1.2.5</v>
          </cell>
          <cell r="C4312">
            <v>13598</v>
          </cell>
          <cell r="D4312">
            <v>118923</v>
          </cell>
          <cell r="E4312" t="str">
            <v>Anemone pulsatilla subsp. bogenhardtiana var. costeana (Aichele &amp; Schwegler) B.Bock comb. nov. prop.</v>
          </cell>
        </row>
        <row r="4313">
          <cell r="A4313" t="str">
            <v>esp</v>
          </cell>
          <cell r="B4313" t="str">
            <v>09/1.1.2.1.2.5</v>
          </cell>
          <cell r="C4313">
            <v>29994</v>
          </cell>
          <cell r="D4313">
            <v>75002</v>
          </cell>
          <cell r="E4313" t="str">
            <v xml:space="preserve">Buphthalmum salicifolium L. </v>
          </cell>
        </row>
        <row r="4314">
          <cell r="A4314" t="str">
            <v>subsp</v>
          </cell>
          <cell r="B4314" t="str">
            <v>09/1.1.2.1.2.5</v>
          </cell>
          <cell r="C4314">
            <v>512</v>
          </cell>
          <cell r="D4314">
            <v>11495</v>
          </cell>
          <cell r="E4314" t="str">
            <v>Buphthalmum salicifolium L. subsp. salicifolium</v>
          </cell>
        </row>
        <row r="4315">
          <cell r="A4315" t="str">
            <v>subsp</v>
          </cell>
          <cell r="B4315" t="str">
            <v>09/1.1.2.1.2.5</v>
          </cell>
          <cell r="C4315">
            <v>31125</v>
          </cell>
          <cell r="D4315">
            <v>77087</v>
          </cell>
          <cell r="E4315" t="str">
            <v>Buphthalmum salicifolium subsp. flexile (Bertol.) Garbari</v>
          </cell>
        </row>
        <row r="4316">
          <cell r="A4316" t="str">
            <v>subsp</v>
          </cell>
          <cell r="B4316" t="str">
            <v>09/1.1.2.1.2.5</v>
          </cell>
          <cell r="C4316">
            <v>5948</v>
          </cell>
          <cell r="D4316">
            <v>14162</v>
          </cell>
          <cell r="E4316" t="str">
            <v>Carex ornithopoda subsp. elongata (Leyb.) Vierh.</v>
          </cell>
        </row>
        <row r="4317">
          <cell r="A4317" t="str">
            <v>esp</v>
          </cell>
          <cell r="B4317" t="str">
            <v>09/1.1.2.1.2.5</v>
          </cell>
          <cell r="C4317">
            <v>5947</v>
          </cell>
          <cell r="D4317">
            <v>14160</v>
          </cell>
          <cell r="E4317" t="str">
            <v>Carex ornithopoda Willd.</v>
          </cell>
        </row>
        <row r="4318">
          <cell r="A4318" t="str">
            <v>subsp</v>
          </cell>
          <cell r="B4318" t="str">
            <v>09/1.1.2.1.2.5</v>
          </cell>
          <cell r="C4318">
            <v>9025</v>
          </cell>
          <cell r="D4318">
            <v>14163</v>
          </cell>
          <cell r="E4318" t="str">
            <v>Carex ornithopoda Willd. subsp. ornithopoda</v>
          </cell>
        </row>
        <row r="4319">
          <cell r="A4319" t="str">
            <v>hyb</v>
          </cell>
          <cell r="B4319" t="str">
            <v>09/1.1.2.1.2.5</v>
          </cell>
          <cell r="C4319">
            <v>9061</v>
          </cell>
          <cell r="D4319">
            <v>13697</v>
          </cell>
          <cell r="E4319" t="str">
            <v>Carex x dufftii Hausskn. [Carex digitata L. x Carex ornithopoda Willd. subsp. ornithopoda]</v>
          </cell>
        </row>
        <row r="4320">
          <cell r="A4320" t="str">
            <v>esp</v>
          </cell>
          <cell r="B4320" t="str">
            <v>09/1.1.2.1.2.5</v>
          </cell>
          <cell r="C4320">
            <v>5602</v>
          </cell>
          <cell r="D4320">
            <v>21572</v>
          </cell>
          <cell r="E4320" t="str">
            <v>Daphne cneorum L.</v>
          </cell>
        </row>
        <row r="4321">
          <cell r="A4321" t="str">
            <v>esp</v>
          </cell>
          <cell r="B4321" t="str">
            <v>09/1.1.2.1.2.5</v>
          </cell>
          <cell r="C4321">
            <v>6448</v>
          </cell>
          <cell r="D4321">
            <v>24384</v>
          </cell>
          <cell r="E4321" t="str">
            <v>Epipactis atrorubens (Hoffm.) Besser</v>
          </cell>
        </row>
        <row r="4322">
          <cell r="A4322" t="str">
            <v>hyb</v>
          </cell>
          <cell r="B4322" t="str">
            <v>09/1.1.2.1.2.5</v>
          </cell>
          <cell r="C4322">
            <v>8116</v>
          </cell>
          <cell r="D4322">
            <v>24462</v>
          </cell>
          <cell r="E4322" t="str">
            <v>Epipactis x schmalhausenii K.Richt. [Epipactis atrorubens (Hoffm.) Besser x Epipactis helleborine (L.) Crantz]</v>
          </cell>
        </row>
        <row r="4323">
          <cell r="A4323" t="str">
            <v>esp</v>
          </cell>
          <cell r="B4323" t="str">
            <v>09/1.1.2.1.2.5</v>
          </cell>
          <cell r="C4323">
            <v>7458</v>
          </cell>
          <cell r="D4323">
            <v>62458</v>
          </cell>
          <cell r="E4323" t="str">
            <v>Selaginella helvetica (L.) Spring</v>
          </cell>
        </row>
        <row r="4324">
          <cell r="A4324" t="str">
            <v>esp</v>
          </cell>
          <cell r="B4324" t="str">
            <v>09/1.1.2.1.2.5</v>
          </cell>
          <cell r="C4324">
            <v>30429</v>
          </cell>
          <cell r="D4324">
            <v>75437</v>
          </cell>
          <cell r="E4324" t="str">
            <v xml:space="preserve">Viola rupestris F.W.Schmidt </v>
          </cell>
        </row>
        <row r="4325">
          <cell r="A4325" t="str">
            <v>hyb</v>
          </cell>
          <cell r="B4325" t="str">
            <v>09/1.1.2.1.2.5</v>
          </cell>
          <cell r="C4325">
            <v>7725</v>
          </cell>
          <cell r="D4325">
            <v>72265</v>
          </cell>
          <cell r="E4325" t="str">
            <v>Viola x heterocarpa Borbás [Viola mirabilis L. x Viola rupestris F.W.Schmidt subsp. rupestris]</v>
          </cell>
        </row>
        <row r="4326">
          <cell r="A4326" t="str">
            <v>esp</v>
          </cell>
          <cell r="B4326" t="str">
            <v>09/1.1.2.1.3</v>
          </cell>
          <cell r="C4326">
            <v>371</v>
          </cell>
          <cell r="D4326">
            <v>404</v>
          </cell>
          <cell r="E4326" t="str">
            <v>Achillea odorata L.</v>
          </cell>
        </row>
        <row r="4327">
          <cell r="A4327" t="str">
            <v>var</v>
          </cell>
          <cell r="B4327" t="str">
            <v>09/1.1.2.1.3</v>
          </cell>
          <cell r="C4327">
            <v>13591</v>
          </cell>
          <cell r="D4327">
            <v>118915</v>
          </cell>
          <cell r="E4327" t="str">
            <v>Anemone rubra var. nana (Aichele &amp; Schwegler) B.Bock comb. nov. prop.</v>
          </cell>
        </row>
        <row r="4328">
          <cell r="A4328" t="str">
            <v>subsp</v>
          </cell>
          <cell r="B4328" t="str">
            <v>09/1.1.2.1.3</v>
          </cell>
          <cell r="C4328">
            <v>2786</v>
          </cell>
          <cell r="D4328">
            <v>5375</v>
          </cell>
          <cell r="E4328" t="str">
            <v>Anthyllis vulneraria subsp. boscii Kerguélen</v>
          </cell>
        </row>
        <row r="4329">
          <cell r="A4329" t="str">
            <v>esp</v>
          </cell>
          <cell r="B4329" t="str">
            <v>09/1.1.2.1.3</v>
          </cell>
          <cell r="C4329">
            <v>4133</v>
          </cell>
          <cell r="D4329">
            <v>6602</v>
          </cell>
          <cell r="E4329" t="str">
            <v>Armeria pubinervis Boiss.</v>
          </cell>
        </row>
        <row r="4330">
          <cell r="A4330" t="str">
            <v>subsp</v>
          </cell>
          <cell r="B4330" t="str">
            <v>09/1.1.2.1.3</v>
          </cell>
          <cell r="C4330">
            <v>549</v>
          </cell>
          <cell r="D4330">
            <v>14562</v>
          </cell>
          <cell r="E4330" t="str">
            <v>Carlina acanthifolia subsp. cynara (Pourr. ex DC.) Arcang.</v>
          </cell>
        </row>
        <row r="4331">
          <cell r="A4331" t="str">
            <v>esp</v>
          </cell>
          <cell r="B4331" t="str">
            <v>09/1.1.2.1.3</v>
          </cell>
          <cell r="C4331">
            <v>6339</v>
          </cell>
          <cell r="D4331">
            <v>18563</v>
          </cell>
          <cell r="E4331" t="str">
            <v>Colchicum montanum L.</v>
          </cell>
        </row>
        <row r="4332">
          <cell r="A4332" t="str">
            <v>esp</v>
          </cell>
          <cell r="B4332" t="str">
            <v>09/1.1.2.1.3</v>
          </cell>
          <cell r="C4332">
            <v>2047</v>
          </cell>
          <cell r="D4332">
            <v>22042</v>
          </cell>
          <cell r="E4332" t="str">
            <v>Dianthus benearnensis Loret</v>
          </cell>
        </row>
        <row r="4333">
          <cell r="A4333" t="str">
            <v>esp</v>
          </cell>
          <cell r="B4333" t="str">
            <v>09/1.1.2.1.3</v>
          </cell>
          <cell r="C4333">
            <v>2081</v>
          </cell>
          <cell r="D4333">
            <v>22348</v>
          </cell>
          <cell r="E4333" t="str">
            <v>Dianthus vigoi Laínz</v>
          </cell>
        </row>
        <row r="4334">
          <cell r="A4334" t="str">
            <v>hyb</v>
          </cell>
          <cell r="B4334" t="str">
            <v>09/1.1.2.1.3</v>
          </cell>
          <cell r="C4334">
            <v>9800</v>
          </cell>
          <cell r="D4334">
            <v>22114</v>
          </cell>
          <cell r="E4334" t="str">
            <v>Dianthus x digeneus Borbás [Dianthus hyssopifolius L. x Dianthus superbus L.]</v>
          </cell>
        </row>
        <row r="4335">
          <cell r="A4335" t="str">
            <v>hyb</v>
          </cell>
          <cell r="B4335" t="str">
            <v>09/1.1.2.1.3</v>
          </cell>
          <cell r="C4335">
            <v>9803</v>
          </cell>
          <cell r="D4335">
            <v>22123</v>
          </cell>
          <cell r="E4335" t="str">
            <v>Dianthus x fallens Timb.-Lagr. [Dianthus benearnensis Loret x Dianthus hyssopifolius L.]</v>
          </cell>
        </row>
        <row r="4336">
          <cell r="A4336" t="str">
            <v>hyb</v>
          </cell>
          <cell r="B4336" t="str">
            <v>09/1.1.2.1.3</v>
          </cell>
          <cell r="C4336">
            <v>9822</v>
          </cell>
          <cell r="D4336">
            <v>22277</v>
          </cell>
          <cell r="E4336" t="str">
            <v>Dianthus x saxatilis Pers. [Dianthus hyssopifolius L. x Dianthus seguieri subsp. pseudocollinus (P.Fourn.) Jauzein] pro sp.</v>
          </cell>
        </row>
        <row r="4337">
          <cell r="A4337" t="str">
            <v>hyb</v>
          </cell>
          <cell r="B4337" t="str">
            <v>09/1.1.2.1.3</v>
          </cell>
          <cell r="C4337">
            <v>9823</v>
          </cell>
          <cell r="D4337">
            <v>22310</v>
          </cell>
          <cell r="E4337" t="str">
            <v>Dianthus x subfissus Rouy &amp; Foucaud [Dianthus deltoides L. x Dianthus hyssopifolius L.]</v>
          </cell>
        </row>
        <row r="4338">
          <cell r="A4338" t="str">
            <v>esp</v>
          </cell>
          <cell r="B4338" t="str">
            <v>09/1.1.2.1.3</v>
          </cell>
          <cell r="C4338">
            <v>5330</v>
          </cell>
          <cell r="D4338">
            <v>26191</v>
          </cell>
          <cell r="E4338" t="str">
            <v>Euphrasia hirtella Jord. ex Reut.</v>
          </cell>
        </row>
        <row r="4339">
          <cell r="A4339" t="str">
            <v>f.</v>
          </cell>
          <cell r="B4339" t="str">
            <v>09/1.1.2.1.3</v>
          </cell>
          <cell r="C4339">
            <v>3454</v>
          </cell>
          <cell r="D4339">
            <v>118846</v>
          </cell>
          <cell r="E4339" t="str">
            <v>Globularia nudicaulis f. gracilis (Rouy &amp; J.A.Richt.) B.Bock comb. nov. prop.</v>
          </cell>
        </row>
        <row r="4340">
          <cell r="A4340" t="str">
            <v>esp</v>
          </cell>
          <cell r="B4340" t="str">
            <v>09/1.1.2.1.3</v>
          </cell>
          <cell r="C4340">
            <v>3455</v>
          </cell>
          <cell r="D4340">
            <v>30304</v>
          </cell>
          <cell r="E4340" t="str">
            <v>Globularia nudicaulis L.</v>
          </cell>
        </row>
        <row r="4341">
          <cell r="A4341" t="str">
            <v>f.</v>
          </cell>
          <cell r="B4341" t="str">
            <v>09/1.1.2.1.3</v>
          </cell>
          <cell r="C4341">
            <v>42859</v>
          </cell>
          <cell r="D4341">
            <v>118847</v>
          </cell>
          <cell r="E4341" t="str">
            <v>Globularia nudicaulis L. f. nudicaulis</v>
          </cell>
        </row>
        <row r="4342">
          <cell r="A4342" t="str">
            <v>hyb</v>
          </cell>
          <cell r="B4342" t="str">
            <v>09/1.1.2.1.3</v>
          </cell>
          <cell r="C4342">
            <v>10284</v>
          </cell>
          <cell r="D4342">
            <v>30296</v>
          </cell>
          <cell r="E4342" t="str">
            <v>Globularia x cunyi P.Fourn. [Globularia cordifolia L. x Globularia nudicaulis L.]</v>
          </cell>
        </row>
        <row r="4343">
          <cell r="A4343" t="str">
            <v>esp</v>
          </cell>
          <cell r="B4343" t="str">
            <v>09/1.1.2.1.3</v>
          </cell>
          <cell r="C4343">
            <v>6108</v>
          </cell>
          <cell r="D4343">
            <v>35931</v>
          </cell>
          <cell r="E4343" t="str">
            <v>Iris latifolia (Mill.) Voss</v>
          </cell>
        </row>
        <row r="4344">
          <cell r="A4344" t="str">
            <v>esp</v>
          </cell>
          <cell r="B4344" t="str">
            <v>09/1.1.2.1.3</v>
          </cell>
          <cell r="C4344">
            <v>3046</v>
          </cell>
          <cell r="D4344">
            <v>41500</v>
          </cell>
          <cell r="E4344" t="str">
            <v>Medicago suffruticosa Ramond ex DC.</v>
          </cell>
        </row>
        <row r="4345">
          <cell r="A4345" t="str">
            <v>subsp</v>
          </cell>
          <cell r="B4345" t="str">
            <v>09/1.1.2.1.3</v>
          </cell>
          <cell r="C4345">
            <v>12645</v>
          </cell>
          <cell r="D4345">
            <v>41503</v>
          </cell>
          <cell r="E4345" t="str">
            <v>Medicago suffruticosa Ramond ex DC. subsp. suffruticosa</v>
          </cell>
        </row>
        <row r="4346">
          <cell r="A4346" t="str">
            <v>esp</v>
          </cell>
          <cell r="B4346" t="str">
            <v>09/1.1.2.1.3</v>
          </cell>
          <cell r="C4346">
            <v>6508</v>
          </cell>
          <cell r="D4346">
            <v>45507</v>
          </cell>
          <cell r="E4346" t="str">
            <v>Ophrys vasconica (O. &amp; E.Danesch) P.Delforge</v>
          </cell>
        </row>
        <row r="4347">
          <cell r="A4347" t="str">
            <v>esp</v>
          </cell>
          <cell r="B4347" t="str">
            <v>09/1.1.2.1.3</v>
          </cell>
          <cell r="C4347">
            <v>3627</v>
          </cell>
          <cell r="D4347">
            <v>53354</v>
          </cell>
          <cell r="E4347" t="str">
            <v>Prunella hastifolia Brot.</v>
          </cell>
        </row>
        <row r="4348">
          <cell r="A4348" t="str">
            <v>hyb</v>
          </cell>
          <cell r="B4348" t="str">
            <v>09/1.1.2.1.3</v>
          </cell>
          <cell r="C4348">
            <v>13540</v>
          </cell>
          <cell r="D4348">
            <v>53346</v>
          </cell>
          <cell r="E4348" t="str">
            <v>Prunella x coutinhoi Rouy [Prunella hastifolia Brot. x Prunella vulgaris L. subsp. vulgaris]</v>
          </cell>
        </row>
        <row r="4349">
          <cell r="A4349" t="str">
            <v>hyb</v>
          </cell>
          <cell r="B4349" t="str">
            <v>09/1.1.2.1.3</v>
          </cell>
          <cell r="C4349">
            <v>13543</v>
          </cell>
          <cell r="D4349">
            <v>53350</v>
          </cell>
          <cell r="E4349" t="str">
            <v>Prunella x giraudiasii H.J.Coste &amp; Soulié [Prunella hastifolia Brot. x Prunella laciniata (L.) L.]</v>
          </cell>
        </row>
        <row r="4350">
          <cell r="A4350" t="str">
            <v>esp</v>
          </cell>
          <cell r="B4350" t="str">
            <v>09/1.1.2.1.3</v>
          </cell>
          <cell r="C4350">
            <v>30343</v>
          </cell>
          <cell r="D4350">
            <v>75351</v>
          </cell>
          <cell r="E4350" t="str">
            <v xml:space="preserve">Scabiosa cinerea Lapeyr. ex Lam. </v>
          </cell>
        </row>
        <row r="4351">
          <cell r="A4351" t="str">
            <v>esp</v>
          </cell>
          <cell r="B4351" t="str">
            <v>09/1.1.2.1.3</v>
          </cell>
          <cell r="C4351">
            <v>30401</v>
          </cell>
          <cell r="D4351">
            <v>75409</v>
          </cell>
          <cell r="E4351" t="str">
            <v>Teucrium pyrenaicum L.</v>
          </cell>
        </row>
        <row r="4352">
          <cell r="A4352" t="str">
            <v>subsp(uni)</v>
          </cell>
          <cell r="B4352" t="str">
            <v>09/1.1.2.1.3</v>
          </cell>
          <cell r="C4352">
            <v>3720</v>
          </cell>
          <cell r="D4352">
            <v>67427</v>
          </cell>
          <cell r="E4352" t="str">
            <v>Teucrium pyrenaicum L. subsp. pyrenaicum</v>
          </cell>
        </row>
        <row r="4353">
          <cell r="A4353" t="str">
            <v>hyb</v>
          </cell>
          <cell r="B4353" t="str">
            <v>09/1.1.2.1.3</v>
          </cell>
          <cell r="C4353">
            <v>7994</v>
          </cell>
          <cell r="D4353">
            <v>67356</v>
          </cell>
          <cell r="E4353" t="str">
            <v>Teucrium x contejanii Giraudias [Teucrium montanum L. x Teucrium pyrenaicum L. subsp. pyrenaicum]</v>
          </cell>
        </row>
        <row r="4354">
          <cell r="A4354" t="str">
            <v>subsp</v>
          </cell>
          <cell r="B4354" t="str">
            <v>09/1.1.2.1.3</v>
          </cell>
          <cell r="C4354">
            <v>7812</v>
          </cell>
          <cell r="D4354">
            <v>67558</v>
          </cell>
          <cell r="E4354" t="str">
            <v>Thalictrum foetidum subsp. valentinum O.Bolòs &amp; Vigo</v>
          </cell>
        </row>
        <row r="4355">
          <cell r="A4355" t="str">
            <v>esp</v>
          </cell>
          <cell r="B4355" t="str">
            <v>09/1.1.2.1.3</v>
          </cell>
          <cell r="C4355">
            <v>5614</v>
          </cell>
          <cell r="D4355">
            <v>68065</v>
          </cell>
          <cell r="E4355" t="str">
            <v>Thymelaea ruizii Loscos</v>
          </cell>
        </row>
        <row r="4356">
          <cell r="A4356" t="str">
            <v>esp</v>
          </cell>
          <cell r="B4356" t="str">
            <v>09/1.1.2.1.4</v>
          </cell>
          <cell r="C4356">
            <v>5019</v>
          </cell>
          <cell r="D4356">
            <v>7268</v>
          </cell>
          <cell r="E4356" t="str">
            <v>Asperula capillacea (Lange) R.Vilm.</v>
          </cell>
        </row>
        <row r="4357">
          <cell r="A4357" t="str">
            <v>hyb</v>
          </cell>
          <cell r="B4357" t="str">
            <v>09/1.1.2.1.4</v>
          </cell>
          <cell r="C4357">
            <v>536</v>
          </cell>
          <cell r="D4357">
            <v>13134</v>
          </cell>
          <cell r="E4357" t="str">
            <v>Carduus defloratus n-subsp. medius (Gouan) Bonnier [Carduus defloratus subsp. carlinifolius (Lam.) Ces. x Carduus defloratus L. subsp. defloratus]</v>
          </cell>
        </row>
        <row r="4358">
          <cell r="A4358" t="str">
            <v>var</v>
          </cell>
          <cell r="B4358" t="str">
            <v>09/1.1.2.1.4</v>
          </cell>
          <cell r="C4358">
            <v>8735</v>
          </cell>
          <cell r="D4358">
            <v>119474</v>
          </cell>
          <cell r="E4358" t="str">
            <v>Helictochloa pratensis subsp. iberica var. vasconica (Sennen ex St.-Yves) B.Bock comb. nov. prop.</v>
          </cell>
        </row>
        <row r="4359">
          <cell r="A4359" t="str">
            <v>esp</v>
          </cell>
          <cell r="B4359" t="str">
            <v>09/1.1.2.1.4</v>
          </cell>
          <cell r="C4359">
            <v>6937</v>
          </cell>
          <cell r="D4359">
            <v>31414</v>
          </cell>
          <cell r="E4359" t="str">
            <v>Helictotrichon cantabricum (Lag.) Gervais</v>
          </cell>
        </row>
        <row r="4360">
          <cell r="A4360" t="str">
            <v>esp</v>
          </cell>
          <cell r="B4360" t="str">
            <v>09/1.1.2.1.4</v>
          </cell>
          <cell r="C4360">
            <v>263</v>
          </cell>
          <cell r="D4360">
            <v>49525</v>
          </cell>
          <cell r="E4360" t="str">
            <v>Pimpinella siifolia Leresche</v>
          </cell>
        </row>
        <row r="4361">
          <cell r="A4361" t="str">
            <v>esp</v>
          </cell>
          <cell r="B4361" t="str">
            <v>09/1.1.2.1.4</v>
          </cell>
          <cell r="C4361">
            <v>4802</v>
          </cell>
          <cell r="D4361">
            <v>52724</v>
          </cell>
          <cell r="E4361" t="str">
            <v>Potentilla montana Brot.</v>
          </cell>
        </row>
        <row r="4362">
          <cell r="A4362" t="str">
            <v>var</v>
          </cell>
          <cell r="B4362" t="str">
            <v>09/1.1.2.2</v>
          </cell>
          <cell r="C4362">
            <v>8327</v>
          </cell>
          <cell r="D4362">
            <v>5171</v>
          </cell>
          <cell r="E4362" t="str">
            <v>Anthericum liliago var. sphaerocarpum Küpfer</v>
          </cell>
        </row>
        <row r="4363">
          <cell r="A4363" t="str">
            <v>esp</v>
          </cell>
          <cell r="B4363" t="str">
            <v>09/1.1.2.2</v>
          </cell>
          <cell r="C4363">
            <v>5915</v>
          </cell>
          <cell r="D4363">
            <v>13885</v>
          </cell>
          <cell r="E4363" t="str">
            <v xml:space="preserve">Carex halleriana Asso </v>
          </cell>
        </row>
        <row r="4364">
          <cell r="A4364" t="str">
            <v>subsp</v>
          </cell>
          <cell r="B4364" t="str">
            <v>09/1.1.2.2</v>
          </cell>
          <cell r="C4364">
            <v>9017</v>
          </cell>
          <cell r="D4364">
            <v>13889</v>
          </cell>
          <cell r="E4364" t="str">
            <v>Carex halleriana Asso subsp. halleriana</v>
          </cell>
        </row>
        <row r="4365">
          <cell r="A4365" t="str">
            <v>esp</v>
          </cell>
          <cell r="B4365" t="str">
            <v>09/1.1.2.2</v>
          </cell>
          <cell r="C4365">
            <v>2409</v>
          </cell>
          <cell r="D4365">
            <v>28383</v>
          </cell>
          <cell r="E4365" t="str">
            <v>Fumana procumbens (Dunal) Gren.</v>
          </cell>
        </row>
        <row r="4366">
          <cell r="A4366" t="str">
            <v>esp</v>
          </cell>
          <cell r="B4366" t="str">
            <v>09/1.1.2.2</v>
          </cell>
          <cell r="C4366">
            <v>2420</v>
          </cell>
          <cell r="D4366">
            <v>73455</v>
          </cell>
          <cell r="E4366" t="str">
            <v>Helianthemum canum (L.) Baumg.</v>
          </cell>
        </row>
        <row r="4367">
          <cell r="A4367" t="str">
            <v>esp</v>
          </cell>
          <cell r="B4367" t="str">
            <v>09/1.1.2.2</v>
          </cell>
          <cell r="C4367">
            <v>3552</v>
          </cell>
          <cell r="D4367">
            <v>35476</v>
          </cell>
          <cell r="E4367" t="str">
            <v>Hyssopus officinalis L.</v>
          </cell>
        </row>
        <row r="4368">
          <cell r="A4368" t="str">
            <v>subsp</v>
          </cell>
          <cell r="B4368" t="str">
            <v>09/1.1.2.2</v>
          </cell>
          <cell r="C4368">
            <v>12279</v>
          </cell>
          <cell r="D4368">
            <v>35486</v>
          </cell>
          <cell r="E4368" t="str">
            <v>Hyssopus officinalis L. subsp. officinalis</v>
          </cell>
        </row>
        <row r="4369">
          <cell r="A4369" t="str">
            <v>esp</v>
          </cell>
          <cell r="B4369" t="str">
            <v>09/1.1.2.2</v>
          </cell>
          <cell r="C4369">
            <v>7167</v>
          </cell>
          <cell r="D4369">
            <v>119011</v>
          </cell>
          <cell r="E4369" t="str">
            <v>Jarava plumosa (Spreng.) Jacobs &amp; Everett</v>
          </cell>
        </row>
        <row r="4370">
          <cell r="A4370" t="str">
            <v>esp</v>
          </cell>
          <cell r="B4370" t="str">
            <v>09/1.1.2.2</v>
          </cell>
          <cell r="C4370">
            <v>6973</v>
          </cell>
          <cell r="D4370">
            <v>37233</v>
          </cell>
          <cell r="E4370" t="str">
            <v>Koeleria vallesiana (Honck.) Gaudin</v>
          </cell>
        </row>
        <row r="4371">
          <cell r="A4371" t="str">
            <v>subsp</v>
          </cell>
          <cell r="B4371" t="str">
            <v>09/1.1.2.2</v>
          </cell>
          <cell r="C4371">
            <v>12365</v>
          </cell>
          <cell r="D4371">
            <v>37240</v>
          </cell>
          <cell r="E4371" t="str">
            <v>Koeleria vallesiana (Honck.) Gaudin subsp. vallesiana</v>
          </cell>
        </row>
        <row r="4372">
          <cell r="A4372" t="str">
            <v>var</v>
          </cell>
          <cell r="B4372" t="str">
            <v>09/1.1.2.2</v>
          </cell>
          <cell r="C4372">
            <v>30620</v>
          </cell>
          <cell r="D4372">
            <v>75664</v>
          </cell>
          <cell r="E4372" t="str">
            <v>Koeleria vallesiana (Honck.) Gaudin subsp. vallesiana var. vallesiana</v>
          </cell>
        </row>
        <row r="4373">
          <cell r="A4373" t="str">
            <v>subsp</v>
          </cell>
          <cell r="B4373" t="str">
            <v>09/1.1.2.2</v>
          </cell>
          <cell r="C4373">
            <v>6974</v>
          </cell>
          <cell r="D4373">
            <v>37235</v>
          </cell>
          <cell r="E4373" t="str">
            <v>Koeleria vallesiana subsp. abbreviata (Domin) Kerguélen</v>
          </cell>
        </row>
        <row r="4374">
          <cell r="A4374" t="str">
            <v>var</v>
          </cell>
          <cell r="B4374" t="str">
            <v>09/1.1.2.2</v>
          </cell>
          <cell r="C4374">
            <v>12366</v>
          </cell>
          <cell r="D4374">
            <v>37248</v>
          </cell>
          <cell r="E4374" t="str">
            <v>Koeleria vallesiana subsp. vallesiana var. pubescens (Parl.) Carreras [1986 - Univ. Murcia, Tesina Licenc. Cienc. Biol., (6) : 168, 220]</v>
          </cell>
        </row>
        <row r="4375">
          <cell r="A4375" t="str">
            <v>esp</v>
          </cell>
          <cell r="B4375" t="str">
            <v>09/1.1.2.2</v>
          </cell>
          <cell r="C4375">
            <v>7014</v>
          </cell>
          <cell r="D4375">
            <v>43794</v>
          </cell>
          <cell r="E4375" t="str">
            <v>Nassella neesiana (Trin. &amp; Rupr.) Barkworth</v>
          </cell>
        </row>
        <row r="4376">
          <cell r="A4376" t="str">
            <v>subsp</v>
          </cell>
          <cell r="B4376" t="str">
            <v>09/1.1.2.2</v>
          </cell>
          <cell r="C4376">
            <v>4977</v>
          </cell>
          <cell r="D4376">
            <v>119984</v>
          </cell>
          <cell r="E4376" t="str">
            <v>Poterium sanguisorba subsp. balearica (Bourg. ex Nyman) Stace</v>
          </cell>
        </row>
        <row r="4377">
          <cell r="A4377" t="str">
            <v>subsp</v>
          </cell>
          <cell r="B4377" t="str">
            <v>09/1.1.2.2</v>
          </cell>
          <cell r="C4377">
            <v>1138</v>
          </cell>
          <cell r="D4377">
            <v>61876</v>
          </cell>
          <cell r="E4377" t="str">
            <v>Scorzonera austriaca subsp. bupleurifolia (Pouzolz) Bonnier</v>
          </cell>
        </row>
        <row r="4378">
          <cell r="A4378" t="str">
            <v>esp</v>
          </cell>
          <cell r="B4378" t="str">
            <v>09/1.1.2.2</v>
          </cell>
          <cell r="C4378">
            <v>7164</v>
          </cell>
          <cell r="D4378">
            <v>66399</v>
          </cell>
          <cell r="E4378" t="str">
            <v>Stipa gallica Celak.</v>
          </cell>
        </row>
        <row r="4379">
          <cell r="A4379" t="str">
            <v>subsp</v>
          </cell>
          <cell r="B4379" t="str">
            <v>09/1.1.2.2</v>
          </cell>
          <cell r="C4379">
            <v>4585</v>
          </cell>
          <cell r="D4379">
            <v>67556</v>
          </cell>
          <cell r="E4379" t="str">
            <v>Thalictrum foetidum L. subsp. foetidum</v>
          </cell>
        </row>
        <row r="4380">
          <cell r="A4380" t="str">
            <v>esp</v>
          </cell>
          <cell r="B4380" t="str">
            <v>09/1.1.2.2</v>
          </cell>
          <cell r="C4380">
            <v>3730</v>
          </cell>
          <cell r="D4380">
            <v>68148</v>
          </cell>
          <cell r="E4380" t="str">
            <v>Thymus jaquetianus (Ronniger) Debray</v>
          </cell>
        </row>
        <row r="4381">
          <cell r="A4381" t="str">
            <v>esp</v>
          </cell>
          <cell r="B4381" t="str">
            <v>09/1.1.2.2</v>
          </cell>
          <cell r="C4381">
            <v>3739</v>
          </cell>
          <cell r="D4381">
            <v>68199</v>
          </cell>
          <cell r="E4381" t="str">
            <v>Thymus pseudochamaedrys (Heinr.Braun) Ronniger</v>
          </cell>
        </row>
        <row r="4382">
          <cell r="A4382" t="str">
            <v>esp</v>
          </cell>
          <cell r="B4382" t="str">
            <v>09/1.1.2.2.1</v>
          </cell>
          <cell r="C4382">
            <v>492</v>
          </cell>
          <cell r="D4382">
            <v>9407</v>
          </cell>
          <cell r="E4382" t="str">
            <v>Bellis pappulosa Boiss.</v>
          </cell>
        </row>
        <row r="4383">
          <cell r="A4383" t="str">
            <v>esp</v>
          </cell>
          <cell r="B4383" t="str">
            <v>09/1.1.2.2.1</v>
          </cell>
          <cell r="C4383">
            <v>1532</v>
          </cell>
          <cell r="D4383">
            <v>9784</v>
          </cell>
          <cell r="E4383" t="str">
            <v>Biscutella guillonii Jord.</v>
          </cell>
        </row>
        <row r="4384">
          <cell r="A4384" t="str">
            <v>f.</v>
          </cell>
          <cell r="B4384" t="str">
            <v>09/1.1.2.2.1</v>
          </cell>
          <cell r="C4384">
            <v>1543</v>
          </cell>
          <cell r="D4384">
            <v>119886</v>
          </cell>
          <cell r="E4384" t="str">
            <v>Biscutella laevigata subsp. varia f. neustriaca (Bonnet) B.Bock comb. nov. prop.</v>
          </cell>
        </row>
        <row r="4385">
          <cell r="A4385" t="str">
            <v>esp</v>
          </cell>
          <cell r="B4385" t="str">
            <v>09/1.1.2.2.1</v>
          </cell>
          <cell r="C4385">
            <v>2065</v>
          </cell>
          <cell r="D4385">
            <v>22252</v>
          </cell>
          <cell r="E4385" t="str">
            <v>Dianthus pyrenaicus Pourr.</v>
          </cell>
        </row>
        <row r="4386">
          <cell r="A4386" t="str">
            <v>subsp</v>
          </cell>
          <cell r="B4386" t="str">
            <v>09/1.1.2.2.1</v>
          </cell>
          <cell r="C4386">
            <v>9792</v>
          </cell>
          <cell r="D4386">
            <v>22257</v>
          </cell>
          <cell r="E4386" t="str">
            <v>Dianthus pyrenaicus Pourr. subsp. pyrenaicus</v>
          </cell>
        </row>
        <row r="4387">
          <cell r="A4387" t="str">
            <v>esp</v>
          </cell>
          <cell r="B4387" t="str">
            <v>09/1.1.2.2.1</v>
          </cell>
          <cell r="C4387">
            <v>6842</v>
          </cell>
          <cell r="D4387">
            <v>26706</v>
          </cell>
          <cell r="E4387" t="str">
            <v>Festuca burgundiana Auquier &amp; Kerguélen</v>
          </cell>
        </row>
        <row r="4388">
          <cell r="A4388" t="str">
            <v>esp</v>
          </cell>
          <cell r="B4388" t="str">
            <v>09/1.1.2.2.1</v>
          </cell>
          <cell r="C4388">
            <v>6846</v>
          </cell>
          <cell r="D4388">
            <v>26739</v>
          </cell>
          <cell r="E4388" t="str">
            <v>Festuca cinerea Vill.</v>
          </cell>
        </row>
        <row r="4389">
          <cell r="A4389" t="str">
            <v>esp</v>
          </cell>
          <cell r="B4389" t="str">
            <v>09/1.1.2.2.1</v>
          </cell>
          <cell r="C4389">
            <v>6872</v>
          </cell>
          <cell r="D4389">
            <v>27126</v>
          </cell>
          <cell r="E4389" t="str">
            <v>Festuca lahonderei Kerguélen &amp; Plonka</v>
          </cell>
        </row>
        <row r="4390">
          <cell r="A4390" t="str">
            <v>esp</v>
          </cell>
          <cell r="B4390" t="str">
            <v>09/1.1.2.2.1</v>
          </cell>
          <cell r="C4390">
            <v>6877</v>
          </cell>
          <cell r="D4390">
            <v>27382</v>
          </cell>
          <cell r="E4390" t="str">
            <v>Festuca patzkei Markgr.-Dann.</v>
          </cell>
        </row>
        <row r="4391">
          <cell r="A4391" t="str">
            <v>subsp</v>
          </cell>
          <cell r="B4391" t="str">
            <v>09/1.1.2.2.1</v>
          </cell>
          <cell r="C4391">
            <v>3554</v>
          </cell>
          <cell r="D4391">
            <v>35483</v>
          </cell>
          <cell r="E4391" t="str">
            <v>Hyssopus officinalis subsp. canescens (DC.) Nyman</v>
          </cell>
        </row>
        <row r="4392">
          <cell r="A4392" t="str">
            <v>subsp</v>
          </cell>
          <cell r="B4392" t="str">
            <v>09/1.1.2.2.1</v>
          </cell>
          <cell r="C4392">
            <v>1440</v>
          </cell>
          <cell r="D4392">
            <v>119872</v>
          </cell>
          <cell r="E4392" t="str">
            <v>Onosma tricerosperma subsp. atlantica (Braun-Blanq. ex Kerguélen) B.Bock &amp; J.M.Tison</v>
          </cell>
        </row>
        <row r="4393">
          <cell r="A4393" t="str">
            <v>esp</v>
          </cell>
          <cell r="B4393" t="str">
            <v>09/1.1.2.2.1</v>
          </cell>
          <cell r="C4393">
            <v>4003</v>
          </cell>
          <cell r="D4393">
            <v>46900</v>
          </cell>
          <cell r="E4393" t="str">
            <v>Orobanche teucrii Holandre</v>
          </cell>
        </row>
        <row r="4394">
          <cell r="A4394" t="str">
            <v>esp</v>
          </cell>
          <cell r="B4394" t="str">
            <v>09/1.1.2.2.1</v>
          </cell>
          <cell r="C4394">
            <v>10862</v>
          </cell>
          <cell r="D4394">
            <v>118640</v>
          </cell>
          <cell r="E4394" t="str">
            <v>Pilosella florentina F.W.Schultz &amp; Sch.Bip.</v>
          </cell>
        </row>
        <row r="4395">
          <cell r="A4395" t="str">
            <v>subsp</v>
          </cell>
          <cell r="B4395" t="str">
            <v>09/1.1.2.2.1</v>
          </cell>
          <cell r="C4395">
            <v>30789</v>
          </cell>
          <cell r="D4395">
            <v>63826</v>
          </cell>
          <cell r="E4395" t="str">
            <v>Sideritis hyssopifolia subsp. guillonii (Timb.-Lagr.) Nyman</v>
          </cell>
        </row>
        <row r="4396">
          <cell r="A4396" t="str">
            <v>subsp</v>
          </cell>
          <cell r="B4396" t="str">
            <v>09/1.1.2.2.1.2</v>
          </cell>
          <cell r="C4396">
            <v>30830</v>
          </cell>
          <cell r="D4396">
            <v>76033</v>
          </cell>
          <cell r="E4396" t="str">
            <v>Centaurea scabiosa subsp. grinensis (Reuter) Nyman</v>
          </cell>
        </row>
        <row r="4397">
          <cell r="A4397" t="str">
            <v>esp</v>
          </cell>
          <cell r="B4397" t="str">
            <v>09/1.1.2.2.1.2</v>
          </cell>
          <cell r="C4397">
            <v>2857</v>
          </cell>
          <cell r="D4397">
            <v>19010</v>
          </cell>
          <cell r="E4397" t="str">
            <v>Coronilla vaginalis Lam.</v>
          </cell>
        </row>
        <row r="4398">
          <cell r="A4398" t="str">
            <v>esp</v>
          </cell>
          <cell r="B4398" t="str">
            <v>09/1.1.2.2.1.2</v>
          </cell>
          <cell r="C4398">
            <v>9795</v>
          </cell>
          <cell r="D4398">
            <v>22279</v>
          </cell>
          <cell r="E4398" t="str">
            <v>Dianthus saxicola Jord.</v>
          </cell>
        </row>
        <row r="4399">
          <cell r="A4399" t="str">
            <v>esp</v>
          </cell>
          <cell r="B4399" t="str">
            <v>09/1.1.2.2.1.2</v>
          </cell>
          <cell r="C4399">
            <v>1827</v>
          </cell>
          <cell r="D4399">
            <v>44178</v>
          </cell>
          <cell r="E4399" t="str">
            <v>Noccaea montana (L.) F.K.Mey.</v>
          </cell>
        </row>
        <row r="4400">
          <cell r="A4400" t="str">
            <v>subsp</v>
          </cell>
          <cell r="B4400" t="str">
            <v>09/1.1.2.2.1.2</v>
          </cell>
          <cell r="C4400">
            <v>12776</v>
          </cell>
          <cell r="D4400">
            <v>44179</v>
          </cell>
          <cell r="E4400" t="str">
            <v>Noccaea montana (L.) F.K.Mey. subsp. montana</v>
          </cell>
        </row>
        <row r="4401">
          <cell r="A4401" t="str">
            <v>subsp</v>
          </cell>
          <cell r="B4401" t="str">
            <v>09/1.1.2.2.1.2</v>
          </cell>
          <cell r="C4401">
            <v>1834</v>
          </cell>
          <cell r="D4401">
            <v>44180</v>
          </cell>
          <cell r="E4401" t="str">
            <v>Noccaea montana subsp. villarsiana (Jord.) Kerguélen</v>
          </cell>
        </row>
        <row r="4402">
          <cell r="A4402" t="str">
            <v>esp</v>
          </cell>
          <cell r="B4402" t="str">
            <v>09/1.1.2.2.1.2</v>
          </cell>
          <cell r="C4402">
            <v>2176</v>
          </cell>
          <cell r="D4402">
            <v>60397</v>
          </cell>
          <cell r="E4402" t="str">
            <v xml:space="preserve">Saponaria ocymoides L. </v>
          </cell>
        </row>
        <row r="4403">
          <cell r="A4403" t="str">
            <v>subsp</v>
          </cell>
          <cell r="B4403" t="str">
            <v>09/1.1.2.2.1.2</v>
          </cell>
          <cell r="C4403">
            <v>14284</v>
          </cell>
          <cell r="D4403">
            <v>60399</v>
          </cell>
          <cell r="E4403" t="str">
            <v>Saponaria ocymoides L. subsp. ocymoides</v>
          </cell>
        </row>
        <row r="4404">
          <cell r="A4404" t="str">
            <v>esp</v>
          </cell>
          <cell r="B4404" t="str">
            <v>09/1.1.2.2.2</v>
          </cell>
          <cell r="C4404">
            <v>29927</v>
          </cell>
          <cell r="D4404">
            <v>74935</v>
          </cell>
          <cell r="E4404" t="str">
            <v xml:space="preserve">Achillea nobilis L. </v>
          </cell>
        </row>
        <row r="4405">
          <cell r="A4405" t="str">
            <v>subsp</v>
          </cell>
          <cell r="B4405" t="str">
            <v>09/1.1.2.2.2</v>
          </cell>
          <cell r="C4405">
            <v>370</v>
          </cell>
          <cell r="D4405">
            <v>400</v>
          </cell>
          <cell r="E4405" t="str">
            <v>Achillea nobilis L. subsp. nobilis</v>
          </cell>
        </row>
        <row r="4406">
          <cell r="A4406" t="str">
            <v>esp</v>
          </cell>
          <cell r="B4406" t="str">
            <v>09/1.1.2.2.2</v>
          </cell>
          <cell r="C4406">
            <v>29984</v>
          </cell>
          <cell r="D4406">
            <v>74992</v>
          </cell>
          <cell r="E4406" t="str">
            <v>Aurinia saxatilis (L.) Desv.</v>
          </cell>
        </row>
        <row r="4407">
          <cell r="A4407" t="str">
            <v>subsp(uni)</v>
          </cell>
          <cell r="B4407" t="str">
            <v>09/1.1.2.2.2</v>
          </cell>
          <cell r="C4407">
            <v>1481</v>
          </cell>
          <cell r="D4407">
            <v>8538</v>
          </cell>
          <cell r="E4407" t="str">
            <v>Aurinia saxatilis (L.) Desv. subsp. saxatilis</v>
          </cell>
        </row>
        <row r="4408">
          <cell r="A4408" t="str">
            <v>esp</v>
          </cell>
          <cell r="B4408" t="str">
            <v>09/1.1.2.2.2</v>
          </cell>
          <cell r="C4408">
            <v>2059</v>
          </cell>
          <cell r="D4408">
            <v>22165</v>
          </cell>
          <cell r="E4408" t="str">
            <v>Dianthus gratianopolitanus Vill.</v>
          </cell>
        </row>
        <row r="4409">
          <cell r="A4409" t="str">
            <v>esp</v>
          </cell>
          <cell r="B4409" t="str">
            <v>09/1.1.2.2.2</v>
          </cell>
          <cell r="C4409">
            <v>3403</v>
          </cell>
          <cell r="D4409">
            <v>25090</v>
          </cell>
          <cell r="E4409" t="str">
            <v>Erodium foetidum (L.) L'Hér.</v>
          </cell>
        </row>
        <row r="4410">
          <cell r="A4410" t="str">
            <v>esp</v>
          </cell>
          <cell r="B4410" t="str">
            <v>09/1.1.2.2.2</v>
          </cell>
          <cell r="C4410">
            <v>1671</v>
          </cell>
          <cell r="D4410">
            <v>25526</v>
          </cell>
          <cell r="E4410" t="str">
            <v>Erysimum odoratum Ehrh.</v>
          </cell>
        </row>
        <row r="4411">
          <cell r="A4411" t="str">
            <v>esp</v>
          </cell>
          <cell r="B4411" t="str">
            <v>09/1.1.2.2.2</v>
          </cell>
          <cell r="C4411">
            <v>30124</v>
          </cell>
          <cell r="D4411">
            <v>75132</v>
          </cell>
          <cell r="E4411" t="str">
            <v>Festuca pallens Host</v>
          </cell>
        </row>
        <row r="4412">
          <cell r="A4412" t="str">
            <v>subsp</v>
          </cell>
          <cell r="B4412" t="str">
            <v>09/1.1.2.2.2</v>
          </cell>
          <cell r="C4412">
            <v>6892</v>
          </cell>
          <cell r="D4412">
            <v>27368</v>
          </cell>
          <cell r="E4412" t="str">
            <v>Festuca pallens Host subsp. pallens</v>
          </cell>
        </row>
        <row r="4413">
          <cell r="A4413" t="str">
            <v>subsp</v>
          </cell>
          <cell r="B4413" t="str">
            <v>09/1.1.2.2.2</v>
          </cell>
          <cell r="C4413">
            <v>34744</v>
          </cell>
          <cell r="D4413">
            <v>76505</v>
          </cell>
          <cell r="E4413" t="str">
            <v>Festuca pallens subsp. scabrifolia (Hack. ex. Rohlena) Zielonk.</v>
          </cell>
        </row>
        <row r="4414">
          <cell r="A4414" t="str">
            <v>esp</v>
          </cell>
          <cell r="B4414" t="str">
            <v>09/1.1.2.2.2</v>
          </cell>
          <cell r="C4414">
            <v>11167</v>
          </cell>
          <cell r="D4414">
            <v>33307</v>
          </cell>
          <cell r="E4414" t="str">
            <v>Hieracium lasiophyllum W.D.J.Koch</v>
          </cell>
        </row>
        <row r="4415">
          <cell r="A4415" t="str">
            <v>esp</v>
          </cell>
          <cell r="B4415" t="str">
            <v>09/1.1.2.2.2</v>
          </cell>
          <cell r="C4415">
            <v>949</v>
          </cell>
          <cell r="D4415">
            <v>34599</v>
          </cell>
          <cell r="E4415" t="str">
            <v>Hieracium vogesiacum (Kirschl.) Moug. ex Fr.</v>
          </cell>
        </row>
        <row r="4416">
          <cell r="A4416" t="str">
            <v>esp</v>
          </cell>
          <cell r="B4416" t="str">
            <v>09/1.1.2.2.2</v>
          </cell>
          <cell r="C4416">
            <v>6993</v>
          </cell>
          <cell r="D4416">
            <v>41683</v>
          </cell>
          <cell r="E4416" t="str">
            <v>Melica ciliata L.</v>
          </cell>
        </row>
        <row r="4417">
          <cell r="A4417" t="str">
            <v>subsp</v>
          </cell>
          <cell r="B4417" t="str">
            <v>09/1.1.2.2.2</v>
          </cell>
          <cell r="C4417">
            <v>12654</v>
          </cell>
          <cell r="D4417">
            <v>41685</v>
          </cell>
          <cell r="E4417" t="str">
            <v>Melica ciliata L. subsp. ciliata</v>
          </cell>
        </row>
        <row r="4418">
          <cell r="A4418" t="str">
            <v>subsp</v>
          </cell>
          <cell r="B4418" t="str">
            <v>09/1.1.2.2.2</v>
          </cell>
          <cell r="C4418">
            <v>30233</v>
          </cell>
          <cell r="D4418">
            <v>74346</v>
          </cell>
          <cell r="E4418" t="str">
            <v>Melica ciliata subsp. transsilvanica (Schur) Husn.</v>
          </cell>
        </row>
        <row r="4419">
          <cell r="A4419" t="str">
            <v>esp</v>
          </cell>
          <cell r="B4419" t="str">
            <v>09/1.1.2.2.2</v>
          </cell>
          <cell r="C4419">
            <v>30239</v>
          </cell>
          <cell r="D4419">
            <v>75247</v>
          </cell>
          <cell r="E4419" t="str">
            <v>Minuartia setacea (Thuill.) Hayek</v>
          </cell>
        </row>
        <row r="4420">
          <cell r="A4420" t="str">
            <v>hyb</v>
          </cell>
          <cell r="B4420" t="str">
            <v>09/1.1.2.2.2</v>
          </cell>
          <cell r="C4420">
            <v>951</v>
          </cell>
          <cell r="D4420">
            <v>49400</v>
          </cell>
          <cell r="E4420" t="str">
            <v>Pilosella x anchusoides Arv.-Touv. [Pilosella officinarum F.W.Schultz &amp; Sch.Bip. x Pilosella ziziana (Tausch) F.W.Schultz &amp; Sch.Bip.]</v>
          </cell>
        </row>
        <row r="4421">
          <cell r="A4421" t="str">
            <v>esp</v>
          </cell>
          <cell r="B4421" t="str">
            <v>09/1.1.2.2.2</v>
          </cell>
          <cell r="C4421">
            <v>12216</v>
          </cell>
          <cell r="D4421">
            <v>49449</v>
          </cell>
          <cell r="E4421" t="str">
            <v>Pilosella ziziana (Tausch) F.W.Schultz &amp; Sch.Bip.</v>
          </cell>
        </row>
        <row r="4422">
          <cell r="A4422" t="str">
            <v>subsp</v>
          </cell>
          <cell r="B4422" t="str">
            <v>09/1.1.2.2.3</v>
          </cell>
          <cell r="C4422">
            <v>109</v>
          </cell>
          <cell r="D4422">
            <v>11536</v>
          </cell>
          <cell r="E4422" t="str">
            <v>Bupleurum falcatum subsp. cernuum (Ten) Arcang.</v>
          </cell>
        </row>
        <row r="4423">
          <cell r="A4423" t="str">
            <v>esp</v>
          </cell>
          <cell r="B4423" t="str">
            <v>09/1.1.2.2.3</v>
          </cell>
          <cell r="C4423">
            <v>6738</v>
          </cell>
          <cell r="D4423">
            <v>17251</v>
          </cell>
          <cell r="E4423" t="str">
            <v>Chrysopogon gryllus (L.) Trin.</v>
          </cell>
        </row>
        <row r="4424">
          <cell r="A4424" t="str">
            <v>esp</v>
          </cell>
          <cell r="B4424" t="str">
            <v>09/1.1.2.2.3</v>
          </cell>
          <cell r="C4424">
            <v>6083</v>
          </cell>
          <cell r="D4424">
            <v>19937</v>
          </cell>
          <cell r="E4424" t="str">
            <v>Crocus versicolor Ker Gawl.</v>
          </cell>
        </row>
        <row r="4425">
          <cell r="A4425" t="str">
            <v>esp</v>
          </cell>
          <cell r="B4425" t="str">
            <v>09/1.1.2.2.3</v>
          </cell>
          <cell r="C4425">
            <v>30083</v>
          </cell>
          <cell r="D4425">
            <v>75091</v>
          </cell>
          <cell r="E4425" t="str">
            <v xml:space="preserve">Dianthus scaber Chaix </v>
          </cell>
        </row>
        <row r="4426">
          <cell r="A4426" t="str">
            <v>esp</v>
          </cell>
          <cell r="B4426" t="str">
            <v>09/1.1.2.2.3</v>
          </cell>
          <cell r="C4426">
            <v>30084</v>
          </cell>
          <cell r="D4426">
            <v>75092</v>
          </cell>
          <cell r="E4426" t="str">
            <v>Dianthus seguieri Vill.</v>
          </cell>
        </row>
        <row r="4427">
          <cell r="A4427" t="str">
            <v>subsp</v>
          </cell>
          <cell r="B4427" t="str">
            <v>09/1.1.2.2.3</v>
          </cell>
          <cell r="C4427">
            <v>29845</v>
          </cell>
          <cell r="D4427">
            <v>22288</v>
          </cell>
          <cell r="E4427" t="str">
            <v>Dianthus seguieri Vill. subsp. seguieri</v>
          </cell>
        </row>
        <row r="4428">
          <cell r="A4428" t="str">
            <v>esp</v>
          </cell>
          <cell r="B4428" t="str">
            <v>09/1.1.2.2.3</v>
          </cell>
          <cell r="C4428">
            <v>255</v>
          </cell>
          <cell r="D4428">
            <v>120251</v>
          </cell>
          <cell r="E4428" t="str">
            <v>Dichoropetalum schottii (Besser ex DC.) Pimenov &amp; Kljuykov</v>
          </cell>
        </row>
        <row r="4429">
          <cell r="A4429" t="str">
            <v>esp</v>
          </cell>
          <cell r="B4429" t="str">
            <v>09/1.1.2.2.3</v>
          </cell>
          <cell r="C4429">
            <v>30190</v>
          </cell>
          <cell r="D4429">
            <v>75198</v>
          </cell>
          <cell r="E4429" t="str">
            <v>Kengia serotina (L.) Packer</v>
          </cell>
        </row>
        <row r="4430">
          <cell r="A4430" t="str">
            <v>subsp(uni)</v>
          </cell>
          <cell r="B4430" t="str">
            <v>09/1.1.2.2.3</v>
          </cell>
          <cell r="C4430">
            <v>6739</v>
          </cell>
          <cell r="D4430">
            <v>36869</v>
          </cell>
          <cell r="E4430" t="str">
            <v>Kengia serotina (L.) Packer subsp. serotina</v>
          </cell>
        </row>
        <row r="4431">
          <cell r="A4431" t="str">
            <v>esp</v>
          </cell>
          <cell r="B4431" t="str">
            <v>09/1.1.2.2.3</v>
          </cell>
          <cell r="C4431">
            <v>4798</v>
          </cell>
          <cell r="D4431">
            <v>52638</v>
          </cell>
          <cell r="E4431" t="str">
            <v xml:space="preserve">Potentilla hirta L. </v>
          </cell>
        </row>
        <row r="4432">
          <cell r="A4432" t="str">
            <v>subsp</v>
          </cell>
          <cell r="B4432" t="str">
            <v>09/1.1.2.2.3</v>
          </cell>
          <cell r="C4432">
            <v>285</v>
          </cell>
          <cell r="D4432">
            <v>63423</v>
          </cell>
          <cell r="E4432" t="str">
            <v>Seseli annuum subsp. carvifolium (Bonnier &amp; Layens) P.Fourn.</v>
          </cell>
        </row>
        <row r="4433">
          <cell r="A4433" t="str">
            <v>esp</v>
          </cell>
          <cell r="B4433" t="str">
            <v>09/1.1.2.2.3</v>
          </cell>
          <cell r="C4433">
            <v>3687</v>
          </cell>
          <cell r="D4433">
            <v>65914</v>
          </cell>
          <cell r="E4433" t="str">
            <v>Stachys heraclea All.</v>
          </cell>
        </row>
        <row r="4434">
          <cell r="A4434" t="str">
            <v>subsp</v>
          </cell>
          <cell r="B4434" t="str">
            <v>09/1.1.2.2.3</v>
          </cell>
          <cell r="C4434">
            <v>256</v>
          </cell>
          <cell r="D4434">
            <v>73057</v>
          </cell>
          <cell r="E4434" t="str">
            <v>Xanthoselinum alsaticum subsp. venetum (Spreng.) Reduron, Charpin &amp; Pimenov</v>
          </cell>
        </row>
        <row r="4435">
          <cell r="A4435" t="str">
            <v>esp</v>
          </cell>
          <cell r="B4435" t="str">
            <v>09/1.1.2.3</v>
          </cell>
          <cell r="C4435">
            <v>8647</v>
          </cell>
          <cell r="D4435">
            <v>6483</v>
          </cell>
          <cell r="E4435" t="str">
            <v>Armeria alliacea (Cav.) Hoffmanns. &amp; Link</v>
          </cell>
        </row>
        <row r="4436">
          <cell r="A4436" t="str">
            <v>subsp</v>
          </cell>
          <cell r="B4436" t="str">
            <v>09/1.1.2.3</v>
          </cell>
          <cell r="C4436">
            <v>4114</v>
          </cell>
          <cell r="D4436">
            <v>6505</v>
          </cell>
          <cell r="E4436" t="str">
            <v>Armeria arenaria subsp. bilibitana (Bernis) Nieto Fel.</v>
          </cell>
        </row>
        <row r="4437">
          <cell r="A4437" t="str">
            <v>subsp</v>
          </cell>
          <cell r="B4437" t="str">
            <v>09/1.1.2.3</v>
          </cell>
          <cell r="C4437">
            <v>4117</v>
          </cell>
          <cell r="D4437">
            <v>6508</v>
          </cell>
          <cell r="E4437" t="str">
            <v>Armeria arenaria subsp. praecox (Jord.) Kerguélen</v>
          </cell>
        </row>
        <row r="4438">
          <cell r="A4438" t="str">
            <v>esp</v>
          </cell>
          <cell r="B4438" t="str">
            <v>09/1.1.2.3</v>
          </cell>
          <cell r="C4438">
            <v>30078</v>
          </cell>
          <cell r="D4438">
            <v>75086</v>
          </cell>
          <cell r="E4438" t="str">
            <v xml:space="preserve">Dianthus armeria L. </v>
          </cell>
        </row>
        <row r="4439">
          <cell r="A4439" t="str">
            <v>subsp(uni)</v>
          </cell>
          <cell r="B4439" t="str">
            <v>09/1.1.2.3</v>
          </cell>
          <cell r="C4439">
            <v>2043</v>
          </cell>
          <cell r="D4439">
            <v>22016</v>
          </cell>
          <cell r="E4439" t="str">
            <v xml:space="preserve">Dianthus armeria L. subsp. armeria </v>
          </cell>
        </row>
        <row r="4440">
          <cell r="A4440" t="str">
            <v>esp</v>
          </cell>
          <cell r="B4440" t="str">
            <v>09/1.1.2.3</v>
          </cell>
          <cell r="C4440">
            <v>30081</v>
          </cell>
          <cell r="D4440">
            <v>75089</v>
          </cell>
          <cell r="E4440" t="str">
            <v>Dianthus deltoides L.</v>
          </cell>
        </row>
        <row r="4441">
          <cell r="A4441" t="str">
            <v>subsp(uni)</v>
          </cell>
          <cell r="B4441" t="str">
            <v>09/1.1.2.3</v>
          </cell>
          <cell r="C4441">
            <v>2052</v>
          </cell>
          <cell r="D4441">
            <v>22111</v>
          </cell>
          <cell r="E4441" t="str">
            <v>Dianthus deltoides L. subsp. deltoides</v>
          </cell>
        </row>
        <row r="4442">
          <cell r="A4442" t="str">
            <v>hyb</v>
          </cell>
          <cell r="B4442" t="str">
            <v>09/1.1.2.3</v>
          </cell>
          <cell r="C4442">
            <v>9807</v>
          </cell>
          <cell r="D4442">
            <v>22171</v>
          </cell>
          <cell r="E4442" t="str">
            <v>Dianthus x hellwigii Asch. [Dianthus armeria L. x Dianthus deltoides L.]</v>
          </cell>
        </row>
        <row r="4443">
          <cell r="A4443" t="str">
            <v>esp</v>
          </cell>
          <cell r="B4443" t="str">
            <v>09/1.1.2.3</v>
          </cell>
          <cell r="C4443">
            <v>7059</v>
          </cell>
          <cell r="D4443">
            <v>48975</v>
          </cell>
          <cell r="E4443" t="str">
            <v>Phleum phleoides (L.) H.Karst.</v>
          </cell>
        </row>
        <row r="4444">
          <cell r="A4444" t="str">
            <v>var</v>
          </cell>
          <cell r="B4444" t="str">
            <v>09/1.1.2.3</v>
          </cell>
          <cell r="C4444">
            <v>13237</v>
          </cell>
          <cell r="D4444">
            <v>48980</v>
          </cell>
          <cell r="E4444" t="str">
            <v>Phleum phleoides (L.) H.Karst. var. phleoides</v>
          </cell>
        </row>
        <row r="4445">
          <cell r="A4445" t="str">
            <v>var</v>
          </cell>
          <cell r="B4445" t="str">
            <v>09/1.1.2.3</v>
          </cell>
          <cell r="C4445">
            <v>13236</v>
          </cell>
          <cell r="D4445">
            <v>48977</v>
          </cell>
          <cell r="E4445" t="str">
            <v>Phleum phleoides var. blepharodes (Asch. &amp; Graebn.) Halácsy</v>
          </cell>
        </row>
        <row r="4446">
          <cell r="A4446" t="str">
            <v>esp</v>
          </cell>
          <cell r="B4446" t="str">
            <v>09/1.1.2.3</v>
          </cell>
          <cell r="C4446">
            <v>935</v>
          </cell>
          <cell r="D4446">
            <v>49433</v>
          </cell>
          <cell r="E4446" t="str">
            <v>Pilosella peleteriana (Mérat) F.W.Schultz &amp; Sch.Bip.</v>
          </cell>
        </row>
        <row r="4447">
          <cell r="A4447" t="str">
            <v>subsp</v>
          </cell>
          <cell r="B4447" t="str">
            <v>09/1.1.2.3</v>
          </cell>
          <cell r="C4447">
            <v>11479</v>
          </cell>
          <cell r="D4447">
            <v>118436</v>
          </cell>
          <cell r="E4447" t="str">
            <v>Pilosella peleteriana (Mérat) F.W.Schultz &amp; Sch.Bip. subsp. peleteriana</v>
          </cell>
        </row>
        <row r="4448">
          <cell r="A4448" t="str">
            <v>subsp</v>
          </cell>
          <cell r="B4448" t="str">
            <v>09/1.1.2.3</v>
          </cell>
          <cell r="C4448">
            <v>11480</v>
          </cell>
          <cell r="D4448">
            <v>49434</v>
          </cell>
          <cell r="E4448" t="str">
            <v>Pilosella peleteriana subsp. subpeleteriana (Nägeli &amp; Peter) P.D.Sell</v>
          </cell>
        </row>
        <row r="4449">
          <cell r="A4449" t="str">
            <v>hyb</v>
          </cell>
          <cell r="B4449" t="str">
            <v>09/1.1.2.3</v>
          </cell>
          <cell r="C4449">
            <v>10431</v>
          </cell>
          <cell r="D4449">
            <v>118644</v>
          </cell>
          <cell r="E4449" t="str">
            <v>Pilosella x anobrachia (Arv.-Touv. &amp; Gaut.) S.Bräut. &amp; Greuter [Pilosella peleteriana (Mérat) F.W.Schultz &amp; Sch.Bip. x Pilosella piloselloides subsp. praealta (Gochnat) S.Bräut. &amp; Greuter]</v>
          </cell>
        </row>
        <row r="4450">
          <cell r="A4450" t="str">
            <v>esp</v>
          </cell>
          <cell r="B4450" t="str">
            <v>09/1.1.2.3</v>
          </cell>
          <cell r="C4450">
            <v>30424</v>
          </cell>
          <cell r="D4450">
            <v>75432</v>
          </cell>
          <cell r="E4450" t="str">
            <v>Veronica spicata L.</v>
          </cell>
        </row>
        <row r="4451">
          <cell r="A4451" t="str">
            <v>subsp(uni)</v>
          </cell>
          <cell r="B4451" t="str">
            <v>09/1.1.2.3</v>
          </cell>
          <cell r="C4451">
            <v>5532</v>
          </cell>
          <cell r="D4451">
            <v>71364</v>
          </cell>
          <cell r="E4451" t="str">
            <v>Veronica spicata L. subsp. spicata</v>
          </cell>
        </row>
        <row r="4452">
          <cell r="A4452" t="str">
            <v>esp</v>
          </cell>
          <cell r="B4452" t="str">
            <v>09/1.1.2.3</v>
          </cell>
          <cell r="C4452">
            <v>30377</v>
          </cell>
          <cell r="D4452">
            <v>72716</v>
          </cell>
          <cell r="E4452" t="str">
            <v>Viscaria vulgaris Bernh.</v>
          </cell>
        </row>
        <row r="4453">
          <cell r="A4453" t="str">
            <v>subsp(uni)</v>
          </cell>
          <cell r="B4453" t="str">
            <v>09/1.1.2.3</v>
          </cell>
          <cell r="C4453">
            <v>2255</v>
          </cell>
          <cell r="D4453">
            <v>103280</v>
          </cell>
          <cell r="E4453" t="str">
            <v>Viscaria vulgaris Bernh. subsp. vulgaris</v>
          </cell>
        </row>
        <row r="4454">
          <cell r="A4454" t="str">
            <v>esp</v>
          </cell>
          <cell r="B4454" t="str">
            <v>09/1.1.2.3.1</v>
          </cell>
          <cell r="C4454">
            <v>9693</v>
          </cell>
          <cell r="D4454">
            <v>21452</v>
          </cell>
          <cell r="E4454" t="str">
            <v>Dactylorhiza sambucina (L.) Soó</v>
          </cell>
        </row>
        <row r="4455">
          <cell r="A4455" t="str">
            <v>f.</v>
          </cell>
          <cell r="B4455" t="str">
            <v>09/1.1.2.3.1</v>
          </cell>
          <cell r="C4455">
            <v>6436</v>
          </cell>
          <cell r="D4455">
            <v>101726</v>
          </cell>
          <cell r="E4455" t="str">
            <v xml:space="preserve">Dactylorhiza sambucina (L.) Soó f. sambucina </v>
          </cell>
        </row>
        <row r="4456">
          <cell r="A4456" t="str">
            <v>f.</v>
          </cell>
          <cell r="B4456" t="str">
            <v>09/1.1.2.3.1</v>
          </cell>
          <cell r="C4456">
            <v>9692</v>
          </cell>
          <cell r="D4456">
            <v>21453</v>
          </cell>
          <cell r="E4456" t="str">
            <v>Dactylorhiza sambucina f. rubra (Winterl) Hyl.</v>
          </cell>
        </row>
        <row r="4457">
          <cell r="A4457" t="str">
            <v>esp</v>
          </cell>
          <cell r="B4457" t="str">
            <v>09/1.1.2.3.1</v>
          </cell>
          <cell r="C4457">
            <v>6876</v>
          </cell>
          <cell r="D4457">
            <v>27159</v>
          </cell>
          <cell r="E4457" t="str">
            <v>Festuca longifolia Thuill.</v>
          </cell>
        </row>
        <row r="4458">
          <cell r="A4458" t="str">
            <v>esp</v>
          </cell>
          <cell r="B4458" t="str">
            <v>09/1.1.2.3.1</v>
          </cell>
          <cell r="C4458">
            <v>6970</v>
          </cell>
          <cell r="D4458">
            <v>37173</v>
          </cell>
          <cell r="E4458" t="str">
            <v>Koeleria macrantha (Ledeb.) Schult.</v>
          </cell>
        </row>
        <row r="4459">
          <cell r="A4459" t="str">
            <v>subsp(uni)</v>
          </cell>
          <cell r="B4459" t="str">
            <v>09/1.1.2.3.1</v>
          </cell>
          <cell r="C4459">
            <v>42965</v>
          </cell>
          <cell r="D4459">
            <v>119017</v>
          </cell>
          <cell r="E4459" t="str">
            <v>Koeleria macrantha (Ledeb.) Schult. subsp. macrantha</v>
          </cell>
        </row>
        <row r="4460">
          <cell r="A4460" t="str">
            <v>esp</v>
          </cell>
          <cell r="B4460" t="str">
            <v>09/1.1.2.3.1</v>
          </cell>
          <cell r="C4460">
            <v>251</v>
          </cell>
          <cell r="D4460">
            <v>46364</v>
          </cell>
          <cell r="E4460" t="str">
            <v>Oreoselinum nigrum Delarbre</v>
          </cell>
        </row>
        <row r="4461">
          <cell r="A4461" t="str">
            <v>esp</v>
          </cell>
          <cell r="B4461" t="str">
            <v>09/1.1.2.3.1</v>
          </cell>
          <cell r="C4461">
            <v>4813</v>
          </cell>
          <cell r="D4461">
            <v>52777</v>
          </cell>
          <cell r="E4461" t="str">
            <v>Potentilla pensylvanica L.</v>
          </cell>
        </row>
        <row r="4462">
          <cell r="A4462" t="str">
            <v>esp</v>
          </cell>
          <cell r="B4462" t="str">
            <v>09/1.1.2.3.1</v>
          </cell>
          <cell r="C4462">
            <v>30340</v>
          </cell>
          <cell r="D4462">
            <v>75348</v>
          </cell>
          <cell r="E4462" t="str">
            <v xml:space="preserve">Saxifraga granulata L. </v>
          </cell>
        </row>
        <row r="4463">
          <cell r="A4463" t="str">
            <v>var</v>
          </cell>
          <cell r="B4463" t="str">
            <v>09/1.1.2.3.1</v>
          </cell>
          <cell r="C4463">
            <v>14301</v>
          </cell>
          <cell r="D4463">
            <v>60783</v>
          </cell>
          <cell r="E4463" t="str">
            <v>Saxifraga granulata L. var. granulata</v>
          </cell>
        </row>
        <row r="4464">
          <cell r="A4464" t="str">
            <v>f.</v>
          </cell>
          <cell r="B4464" t="str">
            <v>09/1.1.2.3.1</v>
          </cell>
          <cell r="C4464">
            <v>32390</v>
          </cell>
          <cell r="D4464">
            <v>82507</v>
          </cell>
          <cell r="E4464" t="str">
            <v>Saxifraga granulata L. var. granulata f. granulata</v>
          </cell>
        </row>
        <row r="4465">
          <cell r="A4465" t="str">
            <v>var</v>
          </cell>
          <cell r="B4465" t="str">
            <v>09/1.1.2.3.1</v>
          </cell>
          <cell r="C4465">
            <v>14300</v>
          </cell>
          <cell r="D4465">
            <v>60782</v>
          </cell>
          <cell r="E4465" t="str">
            <v>Saxifraga granulata var. glaucescens (Boiss. &amp; Reut.) Engl.</v>
          </cell>
        </row>
        <row r="4466">
          <cell r="A4466" t="str">
            <v>f.</v>
          </cell>
          <cell r="B4466" t="str">
            <v>09/1.1.2.3.1</v>
          </cell>
          <cell r="C4466">
            <v>32389</v>
          </cell>
          <cell r="D4466">
            <v>82506</v>
          </cell>
          <cell r="E4466" t="str">
            <v>Saxifraga granulata var. granulata f. pleniflora Engl. &amp; Irmsch.</v>
          </cell>
        </row>
        <row r="4467">
          <cell r="A4467" t="str">
            <v>esp</v>
          </cell>
          <cell r="B4467" t="str">
            <v>09/1.1.2.3.1</v>
          </cell>
          <cell r="C4467">
            <v>5193</v>
          </cell>
          <cell r="D4467">
            <v>67823</v>
          </cell>
          <cell r="E4467" t="str">
            <v>Thesium linophyllon L.</v>
          </cell>
        </row>
        <row r="4468">
          <cell r="A4468" t="str">
            <v>subsp</v>
          </cell>
          <cell r="B4468" t="str">
            <v>09/1.1.2.3.1</v>
          </cell>
          <cell r="C4468">
            <v>42796</v>
          </cell>
          <cell r="D4468">
            <v>118747</v>
          </cell>
          <cell r="E4468" t="str">
            <v>Thesium linophyllon L. subsp. linophyllon</v>
          </cell>
        </row>
        <row r="4469">
          <cell r="A4469" t="str">
            <v>hyb</v>
          </cell>
          <cell r="B4469" t="str">
            <v>09/1.1.2.3.1</v>
          </cell>
          <cell r="C4469">
            <v>15057</v>
          </cell>
          <cell r="D4469">
            <v>45687</v>
          </cell>
          <cell r="E4469" t="str">
            <v>x Orchidactyla speciosissima (Wettst. &amp; Sennholz) Borsos &amp; Soó [Dactylorhiza sambucina (L.) Soó x Orchis mascula subsp. speciosa Hegi]</v>
          </cell>
        </row>
        <row r="4470">
          <cell r="A4470" t="str">
            <v>esp</v>
          </cell>
          <cell r="B4470" t="str">
            <v>09/1.2</v>
          </cell>
          <cell r="C4470">
            <v>4405</v>
          </cell>
          <cell r="D4470">
            <v>885</v>
          </cell>
          <cell r="E4470" t="str">
            <v>Adonis vernalis L.</v>
          </cell>
        </row>
        <row r="4471">
          <cell r="A4471" t="str">
            <v>esp</v>
          </cell>
          <cell r="B4471" t="str">
            <v>09/1.2</v>
          </cell>
          <cell r="C4471">
            <v>4332</v>
          </cell>
          <cell r="D4471">
            <v>4673</v>
          </cell>
          <cell r="E4471" t="str">
            <v>Androsace septentrionalis L.</v>
          </cell>
        </row>
        <row r="4472">
          <cell r="A4472" t="str">
            <v>esp</v>
          </cell>
          <cell r="B4472" t="str">
            <v>09/1.2</v>
          </cell>
          <cell r="C4472">
            <v>6916</v>
          </cell>
          <cell r="D4472">
            <v>27615</v>
          </cell>
          <cell r="E4472" t="str">
            <v>Festuca rupicola Heuff.</v>
          </cell>
        </row>
        <row r="4473">
          <cell r="A4473" t="str">
            <v>esp</v>
          </cell>
          <cell r="B4473" t="str">
            <v>09/1.2</v>
          </cell>
          <cell r="C4473">
            <v>2085</v>
          </cell>
          <cell r="D4473">
            <v>30774</v>
          </cell>
          <cell r="E4473" t="str">
            <v>Gypsophila paniculata L.</v>
          </cell>
        </row>
        <row r="4474">
          <cell r="A4474" t="str">
            <v>esp</v>
          </cell>
          <cell r="B4474" t="str">
            <v>09/1.2</v>
          </cell>
          <cell r="C4474">
            <v>3117</v>
          </cell>
          <cell r="D4474">
            <v>47281</v>
          </cell>
          <cell r="E4474" t="str">
            <v>Oxytropis pilosa (L.) DC.</v>
          </cell>
        </row>
        <row r="4475">
          <cell r="A4475" t="str">
            <v>esp</v>
          </cell>
          <cell r="B4475" t="str">
            <v>09/1.2</v>
          </cell>
          <cell r="C4475">
            <v>30345</v>
          </cell>
          <cell r="D4475">
            <v>75353</v>
          </cell>
          <cell r="E4475" t="str">
            <v xml:space="preserve">Scabiosa ochroleuca L. </v>
          </cell>
        </row>
        <row r="4476">
          <cell r="A4476" t="str">
            <v>subsp(uni)</v>
          </cell>
          <cell r="B4476" t="str">
            <v>09/1.2</v>
          </cell>
          <cell r="C4476">
            <v>2617</v>
          </cell>
          <cell r="D4476">
            <v>61209</v>
          </cell>
          <cell r="E4476" t="str">
            <v>Scabiosa ochroleuca L. subsp. ochroleuca</v>
          </cell>
        </row>
        <row r="4477">
          <cell r="A4477" t="str">
            <v>subsp</v>
          </cell>
          <cell r="B4477" t="str">
            <v>09/1.2</v>
          </cell>
          <cell r="C4477">
            <v>14400</v>
          </cell>
          <cell r="D4477">
            <v>61875</v>
          </cell>
          <cell r="E4477" t="str">
            <v>Scorzonera austriaca Willd. subsp. austriaca</v>
          </cell>
        </row>
        <row r="4478">
          <cell r="A4478" t="str">
            <v>subsp</v>
          </cell>
          <cell r="B4478" t="str">
            <v>09/1.2</v>
          </cell>
          <cell r="C4478">
            <v>14401</v>
          </cell>
          <cell r="D4478">
            <v>61907</v>
          </cell>
          <cell r="E4478" t="str">
            <v>Scorzonera hispanica subsp. asphodeloides (Wallr.) Arcang.</v>
          </cell>
        </row>
        <row r="4479">
          <cell r="A4479" t="str">
            <v>esp</v>
          </cell>
          <cell r="B4479" t="str">
            <v>09/1.2</v>
          </cell>
          <cell r="C4479">
            <v>30404</v>
          </cell>
          <cell r="D4479">
            <v>75412</v>
          </cell>
          <cell r="E4479" t="str">
            <v xml:space="preserve">Thymus longicaulis C.Presl </v>
          </cell>
        </row>
        <row r="4480">
          <cell r="A4480" t="str">
            <v>esp</v>
          </cell>
          <cell r="B4480" t="str">
            <v>09/1.2</v>
          </cell>
          <cell r="C4480">
            <v>3734</v>
          </cell>
          <cell r="D4480">
            <v>68175</v>
          </cell>
          <cell r="E4480" t="str">
            <v>Thymus oenipontanus Heinr.Braun</v>
          </cell>
        </row>
        <row r="4481">
          <cell r="A4481" t="str">
            <v>var</v>
          </cell>
          <cell r="B4481" t="str">
            <v>09/1.2</v>
          </cell>
          <cell r="C4481">
            <v>3744</v>
          </cell>
          <cell r="D4481">
            <v>119937</v>
          </cell>
          <cell r="E4481" t="str">
            <v>Thymus pulegioides subsp. pulegioides var. vestitus (Lange) Jalas</v>
          </cell>
        </row>
        <row r="4482">
          <cell r="A4482" t="str">
            <v>esp</v>
          </cell>
          <cell r="B4482" t="str">
            <v>09/1.2.1</v>
          </cell>
          <cell r="C4482">
            <v>31831</v>
          </cell>
          <cell r="D4482">
            <v>317</v>
          </cell>
          <cell r="E4482" t="str">
            <v>Achillea collina Becker ex Rchb.</v>
          </cell>
        </row>
        <row r="4483">
          <cell r="A4483" t="str">
            <v>esp</v>
          </cell>
          <cell r="B4483" t="str">
            <v>09/1.2.1</v>
          </cell>
          <cell r="C4483">
            <v>8185</v>
          </cell>
          <cell r="D4483">
            <v>300</v>
          </cell>
          <cell r="E4483" t="str">
            <v>Achillea setacea Waldst. &amp; Kit.</v>
          </cell>
        </row>
        <row r="4484">
          <cell r="A4484" t="str">
            <v>subsp</v>
          </cell>
          <cell r="B4484" t="str">
            <v>09/1.2.1</v>
          </cell>
          <cell r="C4484">
            <v>2789</v>
          </cell>
          <cell r="D4484">
            <v>5387</v>
          </cell>
          <cell r="E4484" t="str">
            <v>Anthyllis vulneraria subsp. polyphylla (DC.) Nyman</v>
          </cell>
        </row>
        <row r="4485">
          <cell r="A4485" t="str">
            <v>esp</v>
          </cell>
          <cell r="B4485" t="str">
            <v>09/1.2.1</v>
          </cell>
          <cell r="C4485">
            <v>2824</v>
          </cell>
          <cell r="D4485">
            <v>8131</v>
          </cell>
          <cell r="E4485" t="str">
            <v>Astragalus onobrychis L.</v>
          </cell>
        </row>
        <row r="4486">
          <cell r="A4486" t="str">
            <v>subsp</v>
          </cell>
          <cell r="B4486" t="str">
            <v>09/1.2.1</v>
          </cell>
          <cell r="C4486">
            <v>600</v>
          </cell>
          <cell r="D4486">
            <v>15287</v>
          </cell>
          <cell r="E4486" t="str">
            <v>Centaurea maculosa subsp. subalbida (Jord.) Dostál</v>
          </cell>
        </row>
        <row r="4487">
          <cell r="A4487" t="str">
            <v>esp</v>
          </cell>
          <cell r="B4487" t="str">
            <v>09/1.2.1</v>
          </cell>
          <cell r="C4487">
            <v>6095</v>
          </cell>
          <cell r="D4487">
            <v>35885</v>
          </cell>
          <cell r="E4487" t="str">
            <v>Iris aphylla L.</v>
          </cell>
        </row>
        <row r="4488">
          <cell r="A4488" t="str">
            <v>esp</v>
          </cell>
          <cell r="B4488" t="str">
            <v>09/1.2.1</v>
          </cell>
          <cell r="C4488">
            <v>31836</v>
          </cell>
          <cell r="D4488">
            <v>80216</v>
          </cell>
          <cell r="E4488" t="str">
            <v>Iris perrieri Simonet ex N.Service</v>
          </cell>
        </row>
        <row r="4489">
          <cell r="A4489" t="str">
            <v>esp</v>
          </cell>
          <cell r="B4489" t="str">
            <v>09/1.2.1</v>
          </cell>
          <cell r="C4489">
            <v>3753</v>
          </cell>
          <cell r="D4489">
            <v>39389</v>
          </cell>
          <cell r="E4489" t="str">
            <v>Linum austriacum L.</v>
          </cell>
        </row>
        <row r="4490">
          <cell r="A4490" t="str">
            <v>subsp</v>
          </cell>
          <cell r="B4490" t="str">
            <v>09/1.2.1</v>
          </cell>
          <cell r="C4490">
            <v>12526</v>
          </cell>
          <cell r="D4490">
            <v>39390</v>
          </cell>
          <cell r="E4490" t="str">
            <v>Linum austriacum L. subsp. austriacum</v>
          </cell>
        </row>
        <row r="4491">
          <cell r="A4491" t="str">
            <v>esp</v>
          </cell>
          <cell r="B4491" t="str">
            <v>09/1.2.1</v>
          </cell>
          <cell r="C4491">
            <v>30257</v>
          </cell>
          <cell r="D4491">
            <v>75265</v>
          </cell>
          <cell r="E4491" t="str">
            <v>Onobrychis arenaria (Kit. ex Willd.) DC.</v>
          </cell>
        </row>
        <row r="4492">
          <cell r="A4492" t="str">
            <v>subsp</v>
          </cell>
          <cell r="B4492" t="str">
            <v>09/1.2.1</v>
          </cell>
          <cell r="C4492">
            <v>3067</v>
          </cell>
          <cell r="D4492">
            <v>44713</v>
          </cell>
          <cell r="E4492" t="str">
            <v>Onobrychis arenaria (Kit. ex Willd.) DC. subsp. arenaria</v>
          </cell>
        </row>
        <row r="4493">
          <cell r="A4493" t="str">
            <v>subsp</v>
          </cell>
          <cell r="B4493" t="str">
            <v>09/1.2.1</v>
          </cell>
          <cell r="C4493">
            <v>31800</v>
          </cell>
          <cell r="D4493">
            <v>79701</v>
          </cell>
          <cell r="E4493" t="str">
            <v>Onobrychis arenaria DC. subsp. taurerica Hand.-Mazz.</v>
          </cell>
        </row>
        <row r="4494">
          <cell r="A4494" t="str">
            <v>esp</v>
          </cell>
          <cell r="B4494" t="str">
            <v>09/1.2.1</v>
          </cell>
          <cell r="C4494">
            <v>4815</v>
          </cell>
          <cell r="D4494">
            <v>52808</v>
          </cell>
          <cell r="E4494" t="str">
            <v>Potentilla puberula Krasan</v>
          </cell>
        </row>
        <row r="4495">
          <cell r="A4495" t="str">
            <v>subsp</v>
          </cell>
          <cell r="B4495" t="str">
            <v>09/1.2.1</v>
          </cell>
          <cell r="C4495">
            <v>3644</v>
          </cell>
          <cell r="D4495">
            <v>60176</v>
          </cell>
          <cell r="E4495" t="str">
            <v>Salvia nemorosa L. subsp. nemorosa</v>
          </cell>
        </row>
        <row r="4496">
          <cell r="A4496" t="str">
            <v>hyb</v>
          </cell>
          <cell r="B4496" t="str">
            <v>09/1.2.1</v>
          </cell>
          <cell r="C4496">
            <v>3649</v>
          </cell>
          <cell r="D4496">
            <v>60208</v>
          </cell>
          <cell r="E4496" t="str">
            <v>Salvia x sylvestris L. [Salvia nemorosa L. subsp. nemorosa x Salvia pratensis L.]</v>
          </cell>
        </row>
        <row r="4497">
          <cell r="A4497" t="str">
            <v>esp</v>
          </cell>
          <cell r="B4497" t="str">
            <v>09/1.2.1</v>
          </cell>
          <cell r="C4497">
            <v>7172</v>
          </cell>
          <cell r="D4497">
            <v>75398</v>
          </cell>
          <cell r="E4497" t="str">
            <v>Stipa tirsa Steven</v>
          </cell>
        </row>
        <row r="4498">
          <cell r="A4498" t="str">
            <v>esp</v>
          </cell>
          <cell r="B4498" t="str">
            <v>09/1.2.1</v>
          </cell>
          <cell r="C4498">
            <v>6406</v>
          </cell>
          <cell r="D4498">
            <v>70728</v>
          </cell>
          <cell r="E4498" t="str">
            <v>Veratrum nigrum L.</v>
          </cell>
        </row>
        <row r="4499">
          <cell r="A4499" t="str">
            <v>subsp</v>
          </cell>
          <cell r="B4499" t="str">
            <v>09/1.2.1</v>
          </cell>
          <cell r="C4499">
            <v>5497</v>
          </cell>
          <cell r="D4499">
            <v>71097</v>
          </cell>
          <cell r="E4499" t="str">
            <v>Veronica austriaca subsp. dentata (F.W.Schmidt) Watzl</v>
          </cell>
        </row>
        <row r="4500">
          <cell r="A4500" t="str">
            <v>esp</v>
          </cell>
          <cell r="B4500" t="str">
            <v>09/1.2.1.1</v>
          </cell>
          <cell r="C4500">
            <v>6920</v>
          </cell>
          <cell r="D4500">
            <v>27758</v>
          </cell>
          <cell r="E4500" t="str">
            <v>Festuca valesiaca Schleich. ex Gaudin</v>
          </cell>
        </row>
        <row r="4501">
          <cell r="A4501" t="str">
            <v>esp</v>
          </cell>
          <cell r="B4501" t="str">
            <v>09/1.2.1.1</v>
          </cell>
          <cell r="C4501">
            <v>12830</v>
          </cell>
          <cell r="D4501">
            <v>45001</v>
          </cell>
          <cell r="E4501" t="str">
            <v>Onosma pseudoarenaria Schur</v>
          </cell>
        </row>
        <row r="4502">
          <cell r="A4502" t="str">
            <v>subsp(uni)</v>
          </cell>
          <cell r="B4502" t="str">
            <v>09/1.2.1.1</v>
          </cell>
          <cell r="C4502">
            <v>1441</v>
          </cell>
          <cell r="D4502">
            <v>45002</v>
          </cell>
          <cell r="E4502" t="str">
            <v>Onosma pseudoarenaria subsp. delphinensis (Braun-Blanq.) P.Fourn.</v>
          </cell>
        </row>
        <row r="4503">
          <cell r="A4503" t="str">
            <v>esp</v>
          </cell>
          <cell r="B4503" t="str">
            <v>09/1.2.1.1</v>
          </cell>
          <cell r="C4503">
            <v>7161</v>
          </cell>
          <cell r="D4503">
            <v>66386</v>
          </cell>
          <cell r="E4503" t="str">
            <v>Stipa capillata L.</v>
          </cell>
        </row>
        <row r="4504">
          <cell r="A4504" t="str">
            <v>esp</v>
          </cell>
          <cell r="B4504" t="str">
            <v>09/1.2.1.1</v>
          </cell>
          <cell r="C4504">
            <v>14633</v>
          </cell>
          <cell r="D4504">
            <v>66392</v>
          </cell>
          <cell r="E4504" t="str">
            <v>Stipa epilosa Martinovsky</v>
          </cell>
        </row>
        <row r="4505">
          <cell r="A4505" t="str">
            <v>subsp(uni)</v>
          </cell>
          <cell r="B4505" t="str">
            <v>09/1.2.1.1</v>
          </cell>
          <cell r="C4505">
            <v>7162</v>
          </cell>
          <cell r="D4505">
            <v>66394</v>
          </cell>
          <cell r="E4505" t="str">
            <v>Stipa epilosa subsp. montana Moraldo</v>
          </cell>
        </row>
        <row r="4506">
          <cell r="A4506" t="str">
            <v>esp</v>
          </cell>
          <cell r="B4506" t="str">
            <v>09/1.2.1.1</v>
          </cell>
          <cell r="C4506">
            <v>7170</v>
          </cell>
          <cell r="D4506">
            <v>66436</v>
          </cell>
          <cell r="E4506" t="str">
            <v>Stipa pulcherrima K.Koch</v>
          </cell>
        </row>
        <row r="4507">
          <cell r="A4507" t="str">
            <v>esp</v>
          </cell>
          <cell r="B4507" t="str">
            <v>09/1.2.1.1.1</v>
          </cell>
          <cell r="C4507">
            <v>374</v>
          </cell>
          <cell r="D4507">
            <v>440</v>
          </cell>
          <cell r="E4507" t="str">
            <v>Achillea tomentosa L.</v>
          </cell>
        </row>
        <row r="4508">
          <cell r="A4508" t="str">
            <v>esp</v>
          </cell>
          <cell r="B4508" t="str">
            <v>09/1.2.1.1.1</v>
          </cell>
          <cell r="C4508">
            <v>8549</v>
          </cell>
          <cell r="D4508">
            <v>1220</v>
          </cell>
          <cell r="E4508" t="str">
            <v>Agropyron cristatum (L.) Gaertn.</v>
          </cell>
        </row>
        <row r="4509">
          <cell r="A4509" t="str">
            <v>subsp(uni)</v>
          </cell>
          <cell r="B4509" t="str">
            <v>09/1.2.1.1.1</v>
          </cell>
          <cell r="C4509">
            <v>6586</v>
          </cell>
          <cell r="D4509">
            <v>1222</v>
          </cell>
          <cell r="E4509" t="str">
            <v>Agropyron cristatum subsp. pectinatum (M.Bieb.) Tzvelev</v>
          </cell>
        </row>
        <row r="4510">
          <cell r="A4510" t="str">
            <v>esp</v>
          </cell>
          <cell r="B4510" t="str">
            <v>09/1.2.1.1.1</v>
          </cell>
          <cell r="C4510">
            <v>30306</v>
          </cell>
          <cell r="D4510">
            <v>4793</v>
          </cell>
          <cell r="E4510" t="str">
            <v>Anemone halleri All.</v>
          </cell>
        </row>
        <row r="4511">
          <cell r="A4511" t="str">
            <v>subsp(uni)</v>
          </cell>
          <cell r="B4511" t="str">
            <v>09/1.2.1.1.1</v>
          </cell>
          <cell r="C4511">
            <v>4482</v>
          </cell>
          <cell r="D4511">
            <v>101799</v>
          </cell>
          <cell r="E4511" t="str">
            <v>Anemone halleri All. subsp. halleri</v>
          </cell>
        </row>
        <row r="4512">
          <cell r="A4512" t="str">
            <v>esp</v>
          </cell>
          <cell r="B4512" t="str">
            <v>09/1.2.1.1.1</v>
          </cell>
          <cell r="C4512">
            <v>30307</v>
          </cell>
          <cell r="D4512">
            <v>4822</v>
          </cell>
          <cell r="E4512" t="str">
            <v>Anemone montana Hoppe</v>
          </cell>
        </row>
        <row r="4513">
          <cell r="A4513" t="str">
            <v>esp</v>
          </cell>
          <cell r="B4513" t="str">
            <v>09/1.2.1.1.1</v>
          </cell>
          <cell r="C4513">
            <v>450</v>
          </cell>
          <cell r="D4513">
            <v>6890</v>
          </cell>
          <cell r="E4513" t="str">
            <v>Artemisia insipida Vill.</v>
          </cell>
        </row>
        <row r="4514">
          <cell r="A4514" t="str">
            <v>esp</v>
          </cell>
          <cell r="B4514" t="str">
            <v>09/1.2.1.1.1</v>
          </cell>
          <cell r="C4514">
            <v>457</v>
          </cell>
          <cell r="D4514">
            <v>6981</v>
          </cell>
          <cell r="E4514" t="str">
            <v>Artemisia vallesiaca All.</v>
          </cell>
        </row>
        <row r="4515">
          <cell r="A4515" t="str">
            <v>subsp</v>
          </cell>
          <cell r="B4515" t="str">
            <v>09/1.2.1.1.1</v>
          </cell>
          <cell r="C4515">
            <v>5016</v>
          </cell>
          <cell r="D4515">
            <v>7261</v>
          </cell>
          <cell r="E4515" t="str">
            <v>Asperula aristata subsp. oreophila (Briq.) Hayek</v>
          </cell>
        </row>
        <row r="4516">
          <cell r="A4516" t="str">
            <v>f.</v>
          </cell>
          <cell r="B4516" t="str">
            <v>09/1.2.1.1.1</v>
          </cell>
          <cell r="C4516">
            <v>5028</v>
          </cell>
          <cell r="D4516">
            <v>118887</v>
          </cell>
          <cell r="E4516" t="str">
            <v>Asperula cynanchica subsp. cynanchica f. rupicola (Jord.) B.Bock comb. nov. prop.</v>
          </cell>
        </row>
        <row r="4517">
          <cell r="A4517" t="str">
            <v>esp</v>
          </cell>
          <cell r="B4517" t="str">
            <v>09/1.2.1.1.1</v>
          </cell>
          <cell r="C4517">
            <v>29968</v>
          </cell>
          <cell r="D4517">
            <v>74976</v>
          </cell>
          <cell r="E4517" t="str">
            <v xml:space="preserve">Asperula purpurea (L.) Ehrend. </v>
          </cell>
        </row>
        <row r="4518">
          <cell r="A4518" t="str">
            <v>subsp(uni)</v>
          </cell>
          <cell r="B4518" t="str">
            <v>09/1.2.1.1.1</v>
          </cell>
          <cell r="C4518">
            <v>5026</v>
          </cell>
          <cell r="D4518">
            <v>7311</v>
          </cell>
          <cell r="E4518" t="str">
            <v>Asperula purpurea (L.) Ehrend. subsp. purpurea</v>
          </cell>
        </row>
        <row r="4519">
          <cell r="A4519" t="str">
            <v>hyb</v>
          </cell>
          <cell r="B4519" t="str">
            <v>09/1.2.1.1.1</v>
          </cell>
          <cell r="C4519">
            <v>5017</v>
          </cell>
          <cell r="D4519">
            <v>7300</v>
          </cell>
          <cell r="E4519" t="str">
            <v>Asperula x jordanii Perrier &amp; Songeon [Asperula cynanchica L. subsp. cynanchica x Asperula aristata subsp. oreophila (Briq.) Hayek]</v>
          </cell>
        </row>
        <row r="4520">
          <cell r="A4520" t="str">
            <v>subsp</v>
          </cell>
          <cell r="B4520" t="str">
            <v>09/1.2.1.1.1</v>
          </cell>
          <cell r="C4520">
            <v>2832</v>
          </cell>
          <cell r="D4520">
            <v>8189</v>
          </cell>
          <cell r="E4520" t="str">
            <v>Astragalus vesicarius subsp. pastellianus (Pollini) Arcang.</v>
          </cell>
        </row>
        <row r="4521">
          <cell r="A4521" t="str">
            <v>esp</v>
          </cell>
          <cell r="B4521" t="str">
            <v>09/1.2.1.1.1</v>
          </cell>
          <cell r="C4521">
            <v>6693</v>
          </cell>
          <cell r="D4521">
            <v>119563</v>
          </cell>
          <cell r="E4521" t="str">
            <v>Bromopsis condensata (Hack.) Holub</v>
          </cell>
        </row>
        <row r="4522">
          <cell r="A4522" t="str">
            <v>esp</v>
          </cell>
          <cell r="B4522" t="str">
            <v>09/1.2.1.1.1</v>
          </cell>
          <cell r="C4522">
            <v>638</v>
          </cell>
          <cell r="D4522">
            <v>15547</v>
          </cell>
          <cell r="E4522" t="str">
            <v>Centaurea vallesiaca (DC.) Jord.</v>
          </cell>
        </row>
        <row r="4523">
          <cell r="A4523" t="str">
            <v>esp</v>
          </cell>
          <cell r="B4523" t="str">
            <v>09/1.2.1.1.1</v>
          </cell>
          <cell r="C4523">
            <v>3532</v>
          </cell>
          <cell r="D4523">
            <v>23059</v>
          </cell>
          <cell r="E4523" t="str">
            <v>Dracocephalum austriacum L.</v>
          </cell>
        </row>
        <row r="4524">
          <cell r="A4524" t="str">
            <v>subsp</v>
          </cell>
          <cell r="B4524" t="str">
            <v>09/1.2.1.1.1</v>
          </cell>
          <cell r="C4524">
            <v>31661</v>
          </cell>
          <cell r="D4524">
            <v>119721</v>
          </cell>
          <cell r="E4524" t="str">
            <v>Ephedra distachya subsp. helvetica (C.A.Mey.) Asch. &amp; Graebn.</v>
          </cell>
        </row>
        <row r="4525">
          <cell r="A4525" t="str">
            <v>f.</v>
          </cell>
          <cell r="B4525" t="str">
            <v>09/1.2.1.1.1</v>
          </cell>
          <cell r="C4525">
            <v>43397</v>
          </cell>
          <cell r="D4525">
            <v>119726</v>
          </cell>
          <cell r="E4525" t="str">
            <v>Ephedra distachya subsp. helvetica (C.A.Mey.) Asch. &amp; Graebn. f. helvetica</v>
          </cell>
        </row>
        <row r="4526">
          <cell r="A4526" t="str">
            <v>f.</v>
          </cell>
          <cell r="B4526" t="str">
            <v>09/1.2.1.1.1</v>
          </cell>
          <cell r="C4526">
            <v>7319</v>
          </cell>
          <cell r="D4526">
            <v>119722</v>
          </cell>
          <cell r="E4526" t="str">
            <v>Ephedra distachya subsp. helvetica f. negrii (Nouviant) B.Bock comb. nov. prop.</v>
          </cell>
        </row>
        <row r="4527">
          <cell r="A4527" t="str">
            <v>esp</v>
          </cell>
          <cell r="B4527" t="str">
            <v>09/1.2.1.1.1</v>
          </cell>
          <cell r="C4527">
            <v>30159</v>
          </cell>
          <cell r="D4527">
            <v>75167</v>
          </cell>
          <cell r="E4527" t="str">
            <v xml:space="preserve">Herniaria incana Lam. </v>
          </cell>
        </row>
        <row r="4528">
          <cell r="A4528" t="str">
            <v>esp</v>
          </cell>
          <cell r="B4528" t="str">
            <v>09/1.2.1.1.1</v>
          </cell>
          <cell r="C4528">
            <v>5359</v>
          </cell>
          <cell r="D4528">
            <v>39187</v>
          </cell>
          <cell r="E4528" t="str">
            <v>Linaria angustissima (Loisel.) Borbás</v>
          </cell>
        </row>
        <row r="4529">
          <cell r="A4529" t="str">
            <v>esp</v>
          </cell>
          <cell r="B4529" t="str">
            <v>09/1.2.1.1.1</v>
          </cell>
          <cell r="C4529">
            <v>1759</v>
          </cell>
          <cell r="D4529">
            <v>41112</v>
          </cell>
          <cell r="E4529" t="str">
            <v>Matthiola valesiaca J.Gay ex Boiss.</v>
          </cell>
        </row>
        <row r="4530">
          <cell r="A4530" t="str">
            <v>esp</v>
          </cell>
          <cell r="B4530" t="str">
            <v>09/1.2.1.1.1</v>
          </cell>
          <cell r="C4530">
            <v>1437</v>
          </cell>
          <cell r="D4530">
            <v>44998</v>
          </cell>
          <cell r="E4530" t="str">
            <v>Onosma helvetica (A.DC.) Boiss.</v>
          </cell>
        </row>
        <row r="4531">
          <cell r="A4531" t="str">
            <v>esp</v>
          </cell>
          <cell r="B4531" t="str">
            <v>09/1.2.1.1.1</v>
          </cell>
          <cell r="C4531">
            <v>4105</v>
          </cell>
          <cell r="D4531">
            <v>50068</v>
          </cell>
          <cell r="E4531" t="str">
            <v>Plantago sempervirens Crantz</v>
          </cell>
        </row>
        <row r="4532">
          <cell r="A4532" t="str">
            <v>esp</v>
          </cell>
          <cell r="B4532" t="str">
            <v>09/1.2.1.1.1</v>
          </cell>
          <cell r="C4532">
            <v>2252</v>
          </cell>
          <cell r="D4532">
            <v>77430</v>
          </cell>
          <cell r="E4532" t="str">
            <v>Silene petrarchae Ferrarini &amp; Cecchi</v>
          </cell>
        </row>
        <row r="4533">
          <cell r="A4533" t="str">
            <v>esp</v>
          </cell>
          <cell r="B4533" t="str">
            <v>09/1.2.1.1.1</v>
          </cell>
          <cell r="C4533">
            <v>30409</v>
          </cell>
          <cell r="D4533">
            <v>75417</v>
          </cell>
          <cell r="E4533" t="str">
            <v xml:space="preserve">Tragopogon crocifolius L. </v>
          </cell>
        </row>
        <row r="4534">
          <cell r="A4534" t="str">
            <v>esp</v>
          </cell>
          <cell r="B4534" t="str">
            <v>09/1.2.1.1.1</v>
          </cell>
          <cell r="C4534">
            <v>30419</v>
          </cell>
          <cell r="D4534">
            <v>75427</v>
          </cell>
          <cell r="E4534" t="str">
            <v xml:space="preserve">Verbascum chaixii Vill. </v>
          </cell>
        </row>
        <row r="4535">
          <cell r="A4535" t="str">
            <v>subsp(uni)</v>
          </cell>
          <cell r="B4535" t="str">
            <v>09/1.2.1.1.1</v>
          </cell>
          <cell r="C4535">
            <v>5476</v>
          </cell>
          <cell r="D4535">
            <v>70782</v>
          </cell>
          <cell r="E4535" t="str">
            <v>Verbascum chaixii Vill. subsp. chaixii</v>
          </cell>
        </row>
        <row r="4536">
          <cell r="A4536" t="str">
            <v>esp</v>
          </cell>
          <cell r="B4536" t="str">
            <v>09/2.</v>
          </cell>
          <cell r="C4536">
            <v>29957</v>
          </cell>
          <cell r="D4536">
            <v>74965</v>
          </cell>
          <cell r="E4536" t="str">
            <v xml:space="preserve">Aquilegia vulgaris L. </v>
          </cell>
        </row>
        <row r="4537">
          <cell r="A4537" t="str">
            <v>subsp</v>
          </cell>
          <cell r="B4537" t="str">
            <v>09/2.</v>
          </cell>
          <cell r="C4537">
            <v>4427</v>
          </cell>
          <cell r="D4537">
            <v>5735</v>
          </cell>
          <cell r="E4537" t="str">
            <v>Aquilegia vulgaris L. subsp. vulgaris</v>
          </cell>
        </row>
        <row r="4538">
          <cell r="A4538" t="str">
            <v>subsp</v>
          </cell>
          <cell r="B4538" t="str">
            <v>09/2.</v>
          </cell>
          <cell r="C4538">
            <v>42870</v>
          </cell>
          <cell r="D4538">
            <v>118865</v>
          </cell>
          <cell r="E4538" t="str">
            <v>Aquilegia vulgaris subsp. subalpina (Boreau) B.Bock [2012 - Bull. Soc. Bot. Centre-Ouest, 43 : 217]</v>
          </cell>
        </row>
        <row r="4539">
          <cell r="A4539" t="str">
            <v>esp</v>
          </cell>
          <cell r="B4539" t="str">
            <v>09/2.</v>
          </cell>
          <cell r="C4539">
            <v>2816</v>
          </cell>
          <cell r="D4539">
            <v>8085</v>
          </cell>
          <cell r="E4539" t="str">
            <v>Astragalus glycyphyllos L.</v>
          </cell>
        </row>
        <row r="4540">
          <cell r="A4540" t="str">
            <v>esp</v>
          </cell>
          <cell r="B4540" t="str">
            <v>09/2.</v>
          </cell>
          <cell r="C4540">
            <v>6671</v>
          </cell>
          <cell r="D4540">
            <v>10125</v>
          </cell>
          <cell r="E4540" t="str">
            <v>Brachypodium pinnatum (L.) P.Beauv.</v>
          </cell>
        </row>
        <row r="4541">
          <cell r="A4541" t="str">
            <v>esp</v>
          </cell>
          <cell r="B4541" t="str">
            <v>09/2.</v>
          </cell>
          <cell r="C4541">
            <v>6673</v>
          </cell>
          <cell r="D4541">
            <v>10167</v>
          </cell>
          <cell r="E4541" t="str">
            <v>Brachypodium rupestre (Host) Roem. &amp; Schult.</v>
          </cell>
        </row>
        <row r="4542">
          <cell r="A4542" t="str">
            <v>subsp(uni)</v>
          </cell>
          <cell r="B4542" t="str">
            <v>09/2.</v>
          </cell>
          <cell r="C4542">
            <v>43302</v>
          </cell>
          <cell r="D4542">
            <v>119561</v>
          </cell>
          <cell r="E4542" t="str">
            <v>Brachypodium rupestre (Host) Roem. &amp; Schult. subsp. rupestre</v>
          </cell>
        </row>
        <row r="4543">
          <cell r="A4543" t="str">
            <v>esp</v>
          </cell>
          <cell r="B4543" t="str">
            <v>09/2.</v>
          </cell>
          <cell r="C4543">
            <v>1397</v>
          </cell>
          <cell r="D4543">
            <v>11371</v>
          </cell>
          <cell r="E4543" t="str">
            <v>Buglossoides purpurocaerulea (L.) I.M.Johnst.</v>
          </cell>
        </row>
        <row r="4544">
          <cell r="A4544" t="str">
            <v>esp</v>
          </cell>
          <cell r="B4544" t="str">
            <v>09/2.</v>
          </cell>
          <cell r="C4544">
            <v>3530</v>
          </cell>
          <cell r="D4544">
            <v>18263</v>
          </cell>
          <cell r="E4544" t="str">
            <v>Clinopodium vulgare L.</v>
          </cell>
        </row>
        <row r="4545">
          <cell r="A4545" t="str">
            <v>subsp</v>
          </cell>
          <cell r="B4545" t="str">
            <v>09/2.</v>
          </cell>
          <cell r="C4545">
            <v>9504</v>
          </cell>
          <cell r="D4545">
            <v>18266</v>
          </cell>
          <cell r="E4545" t="str">
            <v>Clinopodium vulgare L. subsp. vulgare</v>
          </cell>
        </row>
        <row r="4546">
          <cell r="A4546" t="str">
            <v>subsp</v>
          </cell>
          <cell r="B4546" t="str">
            <v>09/2.</v>
          </cell>
          <cell r="C4546">
            <v>3531</v>
          </cell>
          <cell r="D4546">
            <v>18264</v>
          </cell>
          <cell r="E4546" t="str">
            <v>Clinopodium vulgare subsp. arundanum (Boiss.) Nyman</v>
          </cell>
        </row>
        <row r="4547">
          <cell r="A4547" t="str">
            <v>esp</v>
          </cell>
          <cell r="B4547" t="str">
            <v>09/2.</v>
          </cell>
          <cell r="C4547">
            <v>5058</v>
          </cell>
          <cell r="D4547">
            <v>28880</v>
          </cell>
          <cell r="E4547" t="str">
            <v>Galium album Mill.</v>
          </cell>
        </row>
        <row r="4548">
          <cell r="A4548" t="str">
            <v>f.</v>
          </cell>
          <cell r="B4548" t="str">
            <v>09/2.</v>
          </cell>
          <cell r="C4548">
            <v>10179</v>
          </cell>
          <cell r="D4548">
            <v>118896</v>
          </cell>
          <cell r="E4548" t="str">
            <v>Galium album Mill. f. album</v>
          </cell>
        </row>
        <row r="4549">
          <cell r="A4549" t="str">
            <v>subsp</v>
          </cell>
          <cell r="B4549" t="str">
            <v>09/2.</v>
          </cell>
          <cell r="C4549">
            <v>5092</v>
          </cell>
          <cell r="D4549">
            <v>29337</v>
          </cell>
          <cell r="E4549" t="str">
            <v>Galium verum subsp. wirtgenii (F.W.Schultz) Oborny</v>
          </cell>
        </row>
        <row r="4550">
          <cell r="A4550" t="str">
            <v>hyb</v>
          </cell>
          <cell r="B4550" t="str">
            <v>09/2.</v>
          </cell>
          <cell r="C4550">
            <v>5095</v>
          </cell>
          <cell r="D4550">
            <v>29169</v>
          </cell>
          <cell r="E4550" t="str">
            <v>Galium x pomeranicum Retz. [Galium album Mill. x Galium verum L.]</v>
          </cell>
        </row>
        <row r="4551">
          <cell r="A4551" t="str">
            <v>esp</v>
          </cell>
          <cell r="B4551" t="str">
            <v>09/2.</v>
          </cell>
          <cell r="C4551">
            <v>34466</v>
          </cell>
          <cell r="D4551">
            <v>85432</v>
          </cell>
          <cell r="E4551" t="str">
            <v>Lathyrus incurvus (Roth) Willd.</v>
          </cell>
        </row>
        <row r="4552">
          <cell r="A4552" t="str">
            <v>esp</v>
          </cell>
          <cell r="B4552" t="str">
            <v>09/2.</v>
          </cell>
          <cell r="C4552">
            <v>2953</v>
          </cell>
          <cell r="D4552">
            <v>37960</v>
          </cell>
          <cell r="E4552" t="str">
            <v>Lathyrus niger (L.) Bernh.</v>
          </cell>
        </row>
        <row r="4553">
          <cell r="A4553" t="str">
            <v>subsp</v>
          </cell>
          <cell r="B4553" t="str">
            <v>09/2.</v>
          </cell>
          <cell r="C4553">
            <v>12408</v>
          </cell>
          <cell r="D4553">
            <v>37962</v>
          </cell>
          <cell r="E4553" t="str">
            <v>Lathyrus niger (L.) Bernh. subsp. niger</v>
          </cell>
        </row>
        <row r="4554">
          <cell r="A4554" t="str">
            <v>subsp</v>
          </cell>
          <cell r="B4554" t="str">
            <v>09/2.</v>
          </cell>
          <cell r="C4554">
            <v>2954</v>
          </cell>
          <cell r="D4554">
            <v>37961</v>
          </cell>
          <cell r="E4554" t="str">
            <v xml:space="preserve">Lathyrus niger subsp. jordanii (Ten.) Arcang. </v>
          </cell>
        </row>
        <row r="4555">
          <cell r="A4555" t="str">
            <v>esp</v>
          </cell>
          <cell r="B4555" t="str">
            <v>09/2.</v>
          </cell>
          <cell r="C4555">
            <v>2957</v>
          </cell>
          <cell r="D4555">
            <v>101577</v>
          </cell>
          <cell r="E4555" t="str">
            <v>Lathyrus ochraceus Kitt.</v>
          </cell>
        </row>
        <row r="4556">
          <cell r="A4556" t="str">
            <v>subsp</v>
          </cell>
          <cell r="B4556" t="str">
            <v>09/2.</v>
          </cell>
          <cell r="C4556">
            <v>2958</v>
          </cell>
          <cell r="D4556">
            <v>120856</v>
          </cell>
          <cell r="E4556" t="str">
            <v>Lathyrus ochraceus subsp. grandiflorus (Boiss. ex Fritsch) B.Bock comb. nov. prop.</v>
          </cell>
        </row>
        <row r="4557">
          <cell r="A4557" t="str">
            <v>subsp</v>
          </cell>
          <cell r="B4557" t="str">
            <v>09/2.</v>
          </cell>
          <cell r="C4557">
            <v>2952</v>
          </cell>
          <cell r="D4557">
            <v>101576</v>
          </cell>
          <cell r="E4557" t="str">
            <v>Lathyrus ochraceus subsp. occidentalis (Fisch. &amp; C.A.Mey.) Bässler</v>
          </cell>
        </row>
        <row r="4558">
          <cell r="A4558" t="str">
            <v>esp</v>
          </cell>
          <cell r="B4558" t="str">
            <v>09/2.</v>
          </cell>
          <cell r="C4558">
            <v>2971</v>
          </cell>
          <cell r="D4558">
            <v>38026</v>
          </cell>
          <cell r="E4558" t="str">
            <v>Lathyrus sylvestris L.</v>
          </cell>
        </row>
        <row r="4559">
          <cell r="A4559" t="str">
            <v>subsp</v>
          </cell>
          <cell r="B4559" t="str">
            <v>09/2.</v>
          </cell>
          <cell r="C4559">
            <v>12414</v>
          </cell>
          <cell r="D4559">
            <v>38036</v>
          </cell>
          <cell r="E4559" t="str">
            <v>Lathyrus sylvestris L. subsp. sylvestris</v>
          </cell>
        </row>
        <row r="4560">
          <cell r="A4560" t="str">
            <v>subsp</v>
          </cell>
          <cell r="B4560" t="str">
            <v>09/2.</v>
          </cell>
          <cell r="C4560">
            <v>2972</v>
          </cell>
          <cell r="D4560">
            <v>38035</v>
          </cell>
          <cell r="E4560" t="str">
            <v>Lathyrus sylvestris subsp. pyrenaicus (Jord.) O.Bolòs &amp; Vigo</v>
          </cell>
        </row>
        <row r="4561">
          <cell r="A4561" t="str">
            <v>esp</v>
          </cell>
          <cell r="B4561" t="str">
            <v>09/2.</v>
          </cell>
          <cell r="C4561">
            <v>1395</v>
          </cell>
          <cell r="D4561">
            <v>39542</v>
          </cell>
          <cell r="E4561" t="str">
            <v>Lithospermum officinale L.</v>
          </cell>
        </row>
        <row r="4562">
          <cell r="A4562" t="str">
            <v>esp</v>
          </cell>
          <cell r="B4562" t="str">
            <v>09/2.</v>
          </cell>
          <cell r="C4562">
            <v>30235</v>
          </cell>
          <cell r="D4562">
            <v>75243</v>
          </cell>
          <cell r="E4562" t="str">
            <v xml:space="preserve">Melittis melissophyllum L. </v>
          </cell>
        </row>
        <row r="4563">
          <cell r="A4563" t="str">
            <v>subsp(uni)</v>
          </cell>
          <cell r="B4563" t="str">
            <v>09/2.</v>
          </cell>
          <cell r="C4563">
            <v>3583</v>
          </cell>
          <cell r="D4563">
            <v>41911</v>
          </cell>
          <cell r="E4563" t="str">
            <v>Melittis melissophyllum L. subsp. melissophyllum</v>
          </cell>
        </row>
        <row r="4564">
          <cell r="A4564" t="str">
            <v>esp</v>
          </cell>
          <cell r="B4564" t="str">
            <v>09/2.</v>
          </cell>
          <cell r="C4564">
            <v>3618</v>
          </cell>
          <cell r="D4564">
            <v>46407</v>
          </cell>
          <cell r="E4564" t="str">
            <v>Origanum vulgare L.</v>
          </cell>
        </row>
        <row r="4565">
          <cell r="A4565" t="str">
            <v>subsp</v>
          </cell>
          <cell r="B4565" t="str">
            <v>09/2.</v>
          </cell>
          <cell r="C4565">
            <v>13115</v>
          </cell>
          <cell r="D4565">
            <v>46415</v>
          </cell>
          <cell r="E4565" t="str">
            <v>Origanum vulgare L. subsp. vulgare</v>
          </cell>
        </row>
        <row r="4566">
          <cell r="A4566" t="str">
            <v>subsp</v>
          </cell>
          <cell r="B4566" t="str">
            <v>09/2.</v>
          </cell>
          <cell r="C4566">
            <v>3619</v>
          </cell>
          <cell r="D4566">
            <v>46414</v>
          </cell>
          <cell r="E4566" t="str">
            <v>Origanum vulgare subsp. viridulum (Martrin-Donos) Nyman</v>
          </cell>
        </row>
        <row r="4567">
          <cell r="A4567" t="str">
            <v>esp</v>
          </cell>
          <cell r="B4567" t="str">
            <v>09/2.</v>
          </cell>
          <cell r="C4567">
            <v>3983</v>
          </cell>
          <cell r="D4567">
            <v>46775</v>
          </cell>
          <cell r="E4567" t="str">
            <v>Orobanche lucorum A.Braun</v>
          </cell>
        </row>
        <row r="4568">
          <cell r="A4568" t="str">
            <v>var</v>
          </cell>
          <cell r="B4568" t="str">
            <v>09/2.</v>
          </cell>
          <cell r="C4568">
            <v>13124</v>
          </cell>
          <cell r="D4568">
            <v>46776</v>
          </cell>
          <cell r="E4568" t="str">
            <v>Orobanche lucorum A.Braun var. lucorum</v>
          </cell>
        </row>
        <row r="4569">
          <cell r="A4569" t="str">
            <v>var</v>
          </cell>
          <cell r="B4569" t="str">
            <v>09/2.</v>
          </cell>
          <cell r="C4569">
            <v>13125</v>
          </cell>
          <cell r="D4569">
            <v>46777</v>
          </cell>
          <cell r="E4569" t="str">
            <v>Orobanche lucorum var. rubi (Duby) Beck</v>
          </cell>
        </row>
        <row r="4570">
          <cell r="A4570" t="str">
            <v>esp</v>
          </cell>
          <cell r="B4570" t="str">
            <v>09/2.</v>
          </cell>
          <cell r="C4570">
            <v>6365</v>
          </cell>
          <cell r="D4570">
            <v>51306</v>
          </cell>
          <cell r="E4570" t="str">
            <v>Polygonatum odoratum (Mill.) Druce</v>
          </cell>
        </row>
        <row r="4571">
          <cell r="A4571" t="str">
            <v>hyb</v>
          </cell>
          <cell r="B4571" t="str">
            <v>09/2.</v>
          </cell>
          <cell r="C4571">
            <v>13371</v>
          </cell>
          <cell r="D4571">
            <v>51293</v>
          </cell>
          <cell r="E4571" t="str">
            <v>Polygonatum x hybridum Brügger [Polygonatum multiflorum (L.) All. x Polygonatum odoratum (Mill.) Druce]</v>
          </cell>
        </row>
        <row r="4572">
          <cell r="A4572" t="str">
            <v>subsp</v>
          </cell>
          <cell r="B4572" t="str">
            <v>09/2.</v>
          </cell>
          <cell r="C4572">
            <v>1449</v>
          </cell>
          <cell r="D4572">
            <v>54009</v>
          </cell>
          <cell r="E4572" t="str">
            <v>Pulmonaria mollis subsp. alpigena W.Sauer</v>
          </cell>
        </row>
        <row r="4573">
          <cell r="A4573" t="str">
            <v>esp</v>
          </cell>
          <cell r="B4573" t="str">
            <v>09/2.</v>
          </cell>
          <cell r="C4573">
            <v>1448</v>
          </cell>
          <cell r="D4573">
            <v>54008</v>
          </cell>
          <cell r="E4573" t="str">
            <v xml:space="preserve">Pulmonaria mollis Wulfen ex Hornem. </v>
          </cell>
        </row>
        <row r="4574">
          <cell r="A4574" t="str">
            <v>subsp</v>
          </cell>
          <cell r="B4574" t="str">
            <v>09/2.</v>
          </cell>
          <cell r="C4574">
            <v>13580</v>
          </cell>
          <cell r="D4574">
            <v>54010</v>
          </cell>
          <cell r="E4574" t="str">
            <v>Pulmonaria mollis Wulfen ex Hornem. subsp. mollis</v>
          </cell>
        </row>
        <row r="4575">
          <cell r="A4575" t="str">
            <v>esp</v>
          </cell>
          <cell r="B4575" t="str">
            <v>09/2.</v>
          </cell>
          <cell r="C4575">
            <v>7125</v>
          </cell>
          <cell r="D4575">
            <v>63535</v>
          </cell>
          <cell r="E4575" t="str">
            <v>Sesleria cylindrica (Balb.) DC.</v>
          </cell>
        </row>
        <row r="4576">
          <cell r="A4576" t="str">
            <v>subsp</v>
          </cell>
          <cell r="B4576" t="str">
            <v>09/2.</v>
          </cell>
          <cell r="C4576">
            <v>5682</v>
          </cell>
          <cell r="D4576">
            <v>70603</v>
          </cell>
          <cell r="E4576" t="str">
            <v>Valeriana officinalis subsp. tenuifolia (Vahl) Schübler &amp; G.Martens</v>
          </cell>
        </row>
        <row r="4577">
          <cell r="A4577" t="str">
            <v>f.</v>
          </cell>
          <cell r="B4577" t="str">
            <v>09/2.</v>
          </cell>
          <cell r="C4577">
            <v>37767</v>
          </cell>
          <cell r="D4577">
            <v>103318</v>
          </cell>
          <cell r="E4577" t="str">
            <v>Valeriana officinalis subsp. tenuifolia (Vahl) Schübler &amp; G.Martens f. tenuifolia</v>
          </cell>
        </row>
        <row r="4578">
          <cell r="A4578" t="str">
            <v>esp</v>
          </cell>
          <cell r="B4578" t="str">
            <v>09/2.</v>
          </cell>
          <cell r="C4578">
            <v>14901</v>
          </cell>
          <cell r="D4578">
            <v>71543</v>
          </cell>
          <cell r="E4578" t="str">
            <v>Vicia cracca L.</v>
          </cell>
        </row>
        <row r="4579">
          <cell r="A4579" t="str">
            <v>esp</v>
          </cell>
          <cell r="B4579" t="str">
            <v>09/2.</v>
          </cell>
          <cell r="C4579">
            <v>14911</v>
          </cell>
          <cell r="D4579">
            <v>71994</v>
          </cell>
          <cell r="E4579" t="str">
            <v>Vincetoxicum hirundinaria Medik.</v>
          </cell>
        </row>
        <row r="4580">
          <cell r="A4580" t="str">
            <v>subsp</v>
          </cell>
          <cell r="B4580" t="str">
            <v>09/2.</v>
          </cell>
          <cell r="C4580">
            <v>350</v>
          </cell>
          <cell r="D4580">
            <v>71996</v>
          </cell>
          <cell r="E4580" t="str">
            <v>Vincetoxicum hirundinaria Medik. subsp. hirundinaria</v>
          </cell>
        </row>
        <row r="4581">
          <cell r="A4581" t="str">
            <v>esp</v>
          </cell>
          <cell r="B4581" t="str">
            <v>09/2.</v>
          </cell>
          <cell r="C4581">
            <v>5736</v>
          </cell>
          <cell r="D4581">
            <v>72269</v>
          </cell>
          <cell r="E4581" t="str">
            <v>Viola hirta L.</v>
          </cell>
        </row>
        <row r="4582">
          <cell r="A4582" t="str">
            <v>hyb</v>
          </cell>
          <cell r="B4582" t="str">
            <v>09/2.</v>
          </cell>
          <cell r="C4582">
            <v>7729</v>
          </cell>
          <cell r="D4582">
            <v>72308</v>
          </cell>
          <cell r="E4582" t="str">
            <v>Viola x johannis-wagneri Kárpáti [Viola hirta L. x Viola riviniana Rchb. subsp. riviniana]</v>
          </cell>
        </row>
        <row r="4583">
          <cell r="A4583" t="str">
            <v>hyb</v>
          </cell>
          <cell r="B4583" t="str">
            <v>09/2.</v>
          </cell>
          <cell r="C4583">
            <v>7754</v>
          </cell>
          <cell r="D4583">
            <v>72499</v>
          </cell>
          <cell r="E4583" t="str">
            <v>Viola x scabra F.Braun [Viola hirta L. x Viola odorata L.]</v>
          </cell>
        </row>
        <row r="4584">
          <cell r="A4584" t="str">
            <v>hyb</v>
          </cell>
          <cell r="B4584" t="str">
            <v>09/2.</v>
          </cell>
          <cell r="C4584">
            <v>7750</v>
          </cell>
          <cell r="D4584">
            <v>72510</v>
          </cell>
          <cell r="E4584" t="str">
            <v>Viola x sedunensis F.O.Wolf [Viola hirta L. x Viola suavis M.Bieb.]</v>
          </cell>
        </row>
        <row r="4585">
          <cell r="A4585" t="str">
            <v>esp</v>
          </cell>
          <cell r="B4585" t="str">
            <v>09/2.</v>
          </cell>
          <cell r="C4585">
            <v>243</v>
          </cell>
          <cell r="D4585">
            <v>73055</v>
          </cell>
          <cell r="E4585" t="str">
            <v>Xanthoselinum alsaticum (L.) Schur</v>
          </cell>
        </row>
        <row r="4586">
          <cell r="A4586" t="str">
            <v>subsp</v>
          </cell>
          <cell r="B4586" t="str">
            <v>09/2.</v>
          </cell>
          <cell r="C4586">
            <v>15106</v>
          </cell>
          <cell r="D4586">
            <v>73056</v>
          </cell>
          <cell r="E4586" t="str">
            <v>Xanthoselinum alsaticum (L.) Schur subsp. alsaticum</v>
          </cell>
        </row>
        <row r="4587">
          <cell r="A4587" t="str">
            <v>esp</v>
          </cell>
          <cell r="B4587" t="str">
            <v>09/2.0.1</v>
          </cell>
          <cell r="C4587">
            <v>6267</v>
          </cell>
          <cell r="D4587">
            <v>5177</v>
          </cell>
          <cell r="E4587" t="str">
            <v>Anthericum ramosum L.</v>
          </cell>
        </row>
        <row r="4588">
          <cell r="A4588" t="str">
            <v>esp</v>
          </cell>
          <cell r="B4588" t="str">
            <v>09/2.0.1</v>
          </cell>
          <cell r="C4588">
            <v>6274</v>
          </cell>
          <cell r="D4588">
            <v>7245</v>
          </cell>
          <cell r="E4588" t="str">
            <v>Asparagus tenuifolius Lam.</v>
          </cell>
        </row>
        <row r="4589">
          <cell r="A4589" t="str">
            <v>esp</v>
          </cell>
          <cell r="B4589" t="str">
            <v>09/2.0.1</v>
          </cell>
          <cell r="C4589">
            <v>2807</v>
          </cell>
          <cell r="D4589">
            <v>8057</v>
          </cell>
          <cell r="E4589" t="str">
            <v>Astragalus cicer L.</v>
          </cell>
        </row>
        <row r="4590">
          <cell r="A4590" t="str">
            <v>esp</v>
          </cell>
          <cell r="B4590" t="str">
            <v>09/2.0.1</v>
          </cell>
          <cell r="C4590">
            <v>30445</v>
          </cell>
          <cell r="D4590">
            <v>75453</v>
          </cell>
          <cell r="E4590" t="str">
            <v>Bupleurum longifolium L.</v>
          </cell>
        </row>
        <row r="4591">
          <cell r="A4591" t="str">
            <v>subsp(uni)</v>
          </cell>
          <cell r="B4591" t="str">
            <v>09/2.0.1</v>
          </cell>
          <cell r="C4591">
            <v>116</v>
          </cell>
          <cell r="D4591">
            <v>11587</v>
          </cell>
          <cell r="E4591" t="str">
            <v>Bupleurum longifolium L. subsp. longifolium</v>
          </cell>
        </row>
        <row r="4592">
          <cell r="A4592" t="str">
            <v>esp</v>
          </cell>
          <cell r="B4592" t="str">
            <v>09/2.0.1</v>
          </cell>
          <cell r="C4592">
            <v>1892</v>
          </cell>
          <cell r="D4592">
            <v>12508</v>
          </cell>
          <cell r="E4592" t="str">
            <v>Campanula medium L.</v>
          </cell>
        </row>
        <row r="4593">
          <cell r="A4593" t="str">
            <v>esp</v>
          </cell>
          <cell r="B4593" t="str">
            <v>09/2.0.1</v>
          </cell>
          <cell r="C4593">
            <v>30002</v>
          </cell>
          <cell r="D4593">
            <v>75010</v>
          </cell>
          <cell r="E4593" t="str">
            <v xml:space="preserve">Campanula rapunculoides L. </v>
          </cell>
        </row>
        <row r="4594">
          <cell r="A4594" t="str">
            <v>esp</v>
          </cell>
          <cell r="B4594" t="str">
            <v>09/2.0.1</v>
          </cell>
          <cell r="C4594">
            <v>5869</v>
          </cell>
          <cell r="D4594">
            <v>13520</v>
          </cell>
          <cell r="E4594" t="str">
            <v>Carex brevicollis DC.</v>
          </cell>
        </row>
        <row r="4595">
          <cell r="A4595" t="str">
            <v>esp</v>
          </cell>
          <cell r="B4595" t="str">
            <v>09/2.0.1</v>
          </cell>
          <cell r="C4595">
            <v>5939</v>
          </cell>
          <cell r="D4595">
            <v>14075</v>
          </cell>
          <cell r="E4595" t="str">
            <v>Carex montana L.</v>
          </cell>
        </row>
        <row r="4596">
          <cell r="A4596" t="str">
            <v>esp</v>
          </cell>
          <cell r="B4596" t="str">
            <v>09/2.0.1</v>
          </cell>
          <cell r="C4596">
            <v>6420</v>
          </cell>
          <cell r="D4596">
            <v>15692</v>
          </cell>
          <cell r="E4596" t="str">
            <v>Cephalanthera longifolia (L.) Fritsch</v>
          </cell>
        </row>
        <row r="4597">
          <cell r="A4597" t="str">
            <v>hyb</v>
          </cell>
          <cell r="B4597" t="str">
            <v>09/2.0.1</v>
          </cell>
          <cell r="C4597">
            <v>9268</v>
          </cell>
          <cell r="D4597">
            <v>15698</v>
          </cell>
          <cell r="E4597" t="str">
            <v>Cephalanthera x schulzei E.G.Camus, Bergon &amp; A.Camus [Cephalanthera damasonium (Mill.) Druce x Cephalanthera longifolia (L.) Fritsch]</v>
          </cell>
        </row>
        <row r="4598">
          <cell r="A4598" t="str">
            <v>esp</v>
          </cell>
          <cell r="B4598" t="str">
            <v>09/2.0.1</v>
          </cell>
          <cell r="C4598">
            <v>4435</v>
          </cell>
          <cell r="D4598">
            <v>18227</v>
          </cell>
          <cell r="E4598" t="str">
            <v>Clematis recta L.</v>
          </cell>
        </row>
        <row r="4599">
          <cell r="A4599" t="str">
            <v>esp</v>
          </cell>
          <cell r="B4599" t="str">
            <v>09/2.0.1</v>
          </cell>
          <cell r="C4599">
            <v>413</v>
          </cell>
          <cell r="D4599">
            <v>19136</v>
          </cell>
          <cell r="E4599" t="str">
            <v>Cota triumfetti (L.) J.Gay ex Guss.</v>
          </cell>
        </row>
        <row r="4600">
          <cell r="A4600" t="str">
            <v>esp</v>
          </cell>
          <cell r="B4600" t="str">
            <v>09/2.0.1</v>
          </cell>
          <cell r="C4600">
            <v>30064</v>
          </cell>
          <cell r="D4600">
            <v>75072</v>
          </cell>
          <cell r="E4600" t="str">
            <v>Crepis praemorsa (L.) Walther</v>
          </cell>
        </row>
        <row r="4601">
          <cell r="A4601" t="str">
            <v>esp</v>
          </cell>
          <cell r="B4601" t="str">
            <v>09/2.0.1</v>
          </cell>
          <cell r="C4601">
            <v>5112</v>
          </cell>
          <cell r="D4601">
            <v>22387</v>
          </cell>
          <cell r="E4601" t="str">
            <v>Dictamnus albus L.</v>
          </cell>
        </row>
        <row r="4602">
          <cell r="A4602" t="str">
            <v>esp</v>
          </cell>
          <cell r="B4602" t="str">
            <v>09/2.0.1</v>
          </cell>
          <cell r="C4602">
            <v>9836</v>
          </cell>
          <cell r="D4602">
            <v>22412</v>
          </cell>
          <cell r="E4602" t="str">
            <v>Digitalis lutea L.</v>
          </cell>
        </row>
        <row r="4603">
          <cell r="A4603" t="str">
            <v>hyb</v>
          </cell>
          <cell r="B4603" t="str">
            <v>09/2.0.1</v>
          </cell>
          <cell r="C4603">
            <v>7558</v>
          </cell>
          <cell r="D4603">
            <v>22406</v>
          </cell>
          <cell r="E4603" t="str">
            <v>Digitalis x fucata Ehrh. [Digitalis lutea L. x Digitalis purpurea L.]</v>
          </cell>
        </row>
        <row r="4604">
          <cell r="A4604" t="str">
            <v>esp</v>
          </cell>
          <cell r="B4604" t="str">
            <v>09/2.0.1</v>
          </cell>
          <cell r="C4604">
            <v>32837</v>
          </cell>
          <cell r="D4604">
            <v>83573</v>
          </cell>
          <cell r="E4604" t="str">
            <v>Erysimum nevadense Reut.</v>
          </cell>
        </row>
        <row r="4605">
          <cell r="A4605" t="str">
            <v>subsp(uni)</v>
          </cell>
          <cell r="B4605" t="str">
            <v>09/2.0.1</v>
          </cell>
          <cell r="C4605">
            <v>1664</v>
          </cell>
          <cell r="D4605">
            <v>25517</v>
          </cell>
          <cell r="E4605" t="str">
            <v>Erysimum nevadense subsp. collisparsum (Jord.) P.W.Ball</v>
          </cell>
        </row>
        <row r="4606">
          <cell r="A4606" t="str">
            <v>esp</v>
          </cell>
          <cell r="B4606" t="str">
            <v>09/2.0.1</v>
          </cell>
          <cell r="C4606">
            <v>2714</v>
          </cell>
          <cell r="D4606">
            <v>25794</v>
          </cell>
          <cell r="E4606" t="str">
            <v>Euphorbia canutii Parl.</v>
          </cell>
        </row>
        <row r="4607">
          <cell r="A4607" t="str">
            <v>esp</v>
          </cell>
          <cell r="B4607" t="str">
            <v>09/2.0.1</v>
          </cell>
          <cell r="C4607">
            <v>30123</v>
          </cell>
          <cell r="D4607">
            <v>75131</v>
          </cell>
          <cell r="E4607" t="str">
            <v>Festuca amethystina L.</v>
          </cell>
        </row>
        <row r="4608">
          <cell r="A4608" t="str">
            <v>subsp(uni)</v>
          </cell>
          <cell r="B4608" t="str">
            <v>09/2.0.1</v>
          </cell>
          <cell r="C4608">
            <v>6829</v>
          </cell>
          <cell r="D4608">
            <v>26592</v>
          </cell>
          <cell r="E4608" t="str">
            <v>Festuca amethystina L. subsp. amethystina</v>
          </cell>
        </row>
        <row r="4609">
          <cell r="A4609" t="str">
            <v>esp</v>
          </cell>
          <cell r="B4609" t="str">
            <v>09/2.0.1</v>
          </cell>
          <cell r="C4609">
            <v>1678</v>
          </cell>
          <cell r="D4609">
            <v>28028</v>
          </cell>
          <cell r="E4609" t="str">
            <v>Fourraea alpina (L.) Greuter &amp; Burdet</v>
          </cell>
        </row>
        <row r="4610">
          <cell r="A4610" t="str">
            <v>esp</v>
          </cell>
          <cell r="B4610" t="str">
            <v>09/2.0.1</v>
          </cell>
          <cell r="C4610">
            <v>5039</v>
          </cell>
          <cell r="D4610">
            <v>28917</v>
          </cell>
          <cell r="E4610" t="str">
            <v>Galium aristatum L.</v>
          </cell>
        </row>
        <row r="4611">
          <cell r="A4611" t="str">
            <v>esp</v>
          </cell>
          <cell r="B4611" t="str">
            <v>09/2.0.1</v>
          </cell>
          <cell r="C4611">
            <v>3439</v>
          </cell>
          <cell r="D4611">
            <v>30061</v>
          </cell>
          <cell r="E4611" t="str">
            <v>Geranium sanguineum L.</v>
          </cell>
        </row>
        <row r="4612">
          <cell r="A4612" t="str">
            <v>esp</v>
          </cell>
          <cell r="B4612" t="str">
            <v>09/2.0.1</v>
          </cell>
          <cell r="C4612">
            <v>30503</v>
          </cell>
          <cell r="D4612">
            <v>75521</v>
          </cell>
          <cell r="E4612" t="str">
            <v>Helleborus niger L.</v>
          </cell>
        </row>
        <row r="4613">
          <cell r="A4613" t="str">
            <v>subsp(uni)</v>
          </cell>
          <cell r="B4613" t="str">
            <v>09/2.0.1</v>
          </cell>
          <cell r="C4613">
            <v>4457</v>
          </cell>
          <cell r="D4613">
            <v>31525</v>
          </cell>
          <cell r="E4613" t="str">
            <v>Helleborus niger L. subsp. niger</v>
          </cell>
        </row>
        <row r="4614">
          <cell r="A4614" t="str">
            <v>esp</v>
          </cell>
          <cell r="B4614" t="str">
            <v>09/2.0.1</v>
          </cell>
          <cell r="C4614">
            <v>858</v>
          </cell>
          <cell r="D4614">
            <v>32372</v>
          </cell>
          <cell r="E4614" t="str">
            <v>Hieracium bifidum Kit.</v>
          </cell>
        </row>
        <row r="4615">
          <cell r="A4615" t="str">
            <v>esp</v>
          </cell>
          <cell r="B4615" t="str">
            <v>09/2.0.1</v>
          </cell>
          <cell r="C4615">
            <v>11622</v>
          </cell>
          <cell r="D4615">
            <v>33156</v>
          </cell>
          <cell r="E4615" t="str">
            <v>Hieracium jaubertianum Timb.-Lagr. &amp; Loret</v>
          </cell>
        </row>
        <row r="4616">
          <cell r="A4616" t="str">
            <v>esp</v>
          </cell>
          <cell r="B4616" t="str">
            <v>09/2.0.1</v>
          </cell>
          <cell r="C4616">
            <v>30174</v>
          </cell>
          <cell r="D4616">
            <v>75182</v>
          </cell>
          <cell r="E4616" t="str">
            <v xml:space="preserve">Hypericum hyssopifolium Chaix </v>
          </cell>
        </row>
        <row r="4617">
          <cell r="A4617" t="str">
            <v>esp</v>
          </cell>
          <cell r="B4617" t="str">
            <v>09/2.0.1</v>
          </cell>
          <cell r="C4617">
            <v>3489</v>
          </cell>
          <cell r="D4617">
            <v>35331</v>
          </cell>
          <cell r="E4617" t="str">
            <v>Hypericum montanum L.</v>
          </cell>
        </row>
        <row r="4618">
          <cell r="A4618" t="str">
            <v>var</v>
          </cell>
          <cell r="B4618" t="str">
            <v>09/2.0.1</v>
          </cell>
          <cell r="C4618">
            <v>3495</v>
          </cell>
          <cell r="D4618">
            <v>35355</v>
          </cell>
          <cell r="E4618" t="str">
            <v>Hypericum perforatum var. angustifolium DC.</v>
          </cell>
        </row>
        <row r="4619">
          <cell r="A4619" t="str">
            <v>esp</v>
          </cell>
          <cell r="B4619" t="str">
            <v>09/2.0.1</v>
          </cell>
          <cell r="C4619">
            <v>983</v>
          </cell>
          <cell r="D4619">
            <v>35827</v>
          </cell>
          <cell r="E4619" t="str">
            <v>Inula spiraeifolia L.</v>
          </cell>
        </row>
        <row r="4620">
          <cell r="A4620" t="str">
            <v>esp</v>
          </cell>
          <cell r="B4620" t="str">
            <v>09/2.0.1</v>
          </cell>
          <cell r="C4620">
            <v>6097</v>
          </cell>
          <cell r="D4620">
            <v>35917</v>
          </cell>
          <cell r="E4620" t="str">
            <v>Iris foetidissima L.</v>
          </cell>
        </row>
        <row r="4621">
          <cell r="A4621" t="str">
            <v>esp</v>
          </cell>
          <cell r="B4621" t="str">
            <v>09/2.0.1</v>
          </cell>
          <cell r="C4621">
            <v>6099</v>
          </cell>
          <cell r="D4621">
            <v>35923</v>
          </cell>
          <cell r="E4621" t="str">
            <v>Iris graminea L.</v>
          </cell>
        </row>
        <row r="4622">
          <cell r="A4622" t="str">
            <v>hyb</v>
          </cell>
          <cell r="B4622" t="str">
            <v>09/2.0.1</v>
          </cell>
          <cell r="C4622">
            <v>12394</v>
          </cell>
          <cell r="D4622">
            <v>37710</v>
          </cell>
          <cell r="E4622" t="str">
            <v>Laserpitium x besseanum Schmidely [Laserpitium latifolium L. x Laserpitium siler L. subsp. siler]</v>
          </cell>
        </row>
        <row r="4623">
          <cell r="A4623" t="str">
            <v>esp</v>
          </cell>
          <cell r="B4623" t="str">
            <v>09/2.0.1</v>
          </cell>
          <cell r="C4623">
            <v>2944</v>
          </cell>
          <cell r="D4623">
            <v>37889</v>
          </cell>
          <cell r="E4623" t="str">
            <v>Lathyrus filiformis (Lam.) J.Gay</v>
          </cell>
        </row>
        <row r="4624">
          <cell r="A4624" t="str">
            <v>esp</v>
          </cell>
          <cell r="B4624" t="str">
            <v>09/2.0.1</v>
          </cell>
          <cell r="C4624">
            <v>2950</v>
          </cell>
          <cell r="D4624">
            <v>37921</v>
          </cell>
          <cell r="E4624" t="str">
            <v>Lathyrus latifolius L.</v>
          </cell>
        </row>
        <row r="4625">
          <cell r="A4625" t="str">
            <v>var</v>
          </cell>
          <cell r="B4625" t="str">
            <v>09/2.0.1</v>
          </cell>
          <cell r="C4625">
            <v>12406</v>
          </cell>
          <cell r="D4625">
            <v>37925</v>
          </cell>
          <cell r="E4625" t="str">
            <v>Lathyrus latifolius L. var. latifolius</v>
          </cell>
        </row>
        <row r="4626">
          <cell r="A4626" t="str">
            <v>var</v>
          </cell>
          <cell r="B4626" t="str">
            <v>09/2.0.1</v>
          </cell>
          <cell r="C4626">
            <v>12405</v>
          </cell>
          <cell r="D4626">
            <v>37924</v>
          </cell>
          <cell r="E4626" t="str">
            <v xml:space="preserve">Lathyrus latifolius var. ensifolius (Badaro) Posp. </v>
          </cell>
        </row>
        <row r="4627">
          <cell r="A4627" t="str">
            <v>esp</v>
          </cell>
          <cell r="B4627" t="str">
            <v>09/2.0.1</v>
          </cell>
          <cell r="C4627">
            <v>2975</v>
          </cell>
          <cell r="D4627">
            <v>38046</v>
          </cell>
          <cell r="E4627" t="str">
            <v>Lathyrus tuberosus L.</v>
          </cell>
        </row>
        <row r="4628">
          <cell r="A4628" t="str">
            <v>esp</v>
          </cell>
          <cell r="B4628" t="str">
            <v>09/2.0.1</v>
          </cell>
          <cell r="C4628">
            <v>2977</v>
          </cell>
          <cell r="D4628">
            <v>38053</v>
          </cell>
          <cell r="E4628" t="str">
            <v xml:space="preserve">Lathyrus vernus (L.) Bernh. </v>
          </cell>
        </row>
        <row r="4629">
          <cell r="A4629" t="str">
            <v>f.</v>
          </cell>
          <cell r="B4629" t="str">
            <v>09/2.0.1</v>
          </cell>
          <cell r="C4629">
            <v>12415</v>
          </cell>
          <cell r="D4629">
            <v>38057</v>
          </cell>
          <cell r="E4629" t="str">
            <v>Lathyrus vernus (L.) Bernh. f. vernus</v>
          </cell>
        </row>
        <row r="4630">
          <cell r="A4630" t="str">
            <v>f.</v>
          </cell>
          <cell r="B4630" t="str">
            <v>09/2.0.1</v>
          </cell>
          <cell r="C4630">
            <v>2978</v>
          </cell>
          <cell r="D4630">
            <v>118734</v>
          </cell>
          <cell r="E4630" t="str">
            <v>Lathyrus vernus f. gracilis (Gaudin) B.Bock comb. nov. prop.</v>
          </cell>
        </row>
        <row r="4631">
          <cell r="A4631" t="str">
            <v>esp</v>
          </cell>
          <cell r="B4631" t="str">
            <v>09/2.0.1</v>
          </cell>
          <cell r="C4631">
            <v>1037</v>
          </cell>
          <cell r="D4631">
            <v>38712</v>
          </cell>
          <cell r="E4631" t="str">
            <v>Leucanthemum ircutianum DC.</v>
          </cell>
        </row>
        <row r="4632">
          <cell r="A4632" t="str">
            <v>subsp</v>
          </cell>
          <cell r="B4632" t="str">
            <v>09/2.0.1</v>
          </cell>
          <cell r="C4632">
            <v>12466</v>
          </cell>
          <cell r="D4632">
            <v>38715</v>
          </cell>
          <cell r="E4632" t="str">
            <v>Leucanthemum ircutianum DC. subsp. ircutianum</v>
          </cell>
        </row>
        <row r="4633">
          <cell r="A4633" t="str">
            <v>esp</v>
          </cell>
          <cell r="B4633" t="str">
            <v>09/2.0.1</v>
          </cell>
          <cell r="C4633">
            <v>1039</v>
          </cell>
          <cell r="D4633">
            <v>38719</v>
          </cell>
          <cell r="E4633" t="str">
            <v>Leucanthemum maximum (Ramond) DC.</v>
          </cell>
        </row>
        <row r="4634">
          <cell r="A4634" t="str">
            <v>esp</v>
          </cell>
          <cell r="B4634" t="str">
            <v>09/2.0.1</v>
          </cell>
          <cell r="C4634">
            <v>30358</v>
          </cell>
          <cell r="D4634">
            <v>102062</v>
          </cell>
          <cell r="E4634" t="str">
            <v>Libanotis pyrenaica (L.) O.Schwarz</v>
          </cell>
        </row>
        <row r="4635">
          <cell r="A4635" t="str">
            <v>subsp</v>
          </cell>
          <cell r="B4635" t="str">
            <v>09/2.0.1</v>
          </cell>
          <cell r="C4635">
            <v>37232</v>
          </cell>
          <cell r="D4635">
            <v>102063</v>
          </cell>
          <cell r="E4635" t="str">
            <v>Libanotis pyrenaica (L.) O.Schwarz subsp. pyrenaica</v>
          </cell>
        </row>
        <row r="4636">
          <cell r="A4636" t="str">
            <v>var</v>
          </cell>
          <cell r="B4636" t="str">
            <v>09/2.0.1</v>
          </cell>
          <cell r="C4636">
            <v>37233</v>
          </cell>
          <cell r="D4636">
            <v>102064</v>
          </cell>
          <cell r="E4636" t="str">
            <v>Libanotis pyrenaica (L.) O.Schwarz subsp. pyrenaica var. pyrenaica</v>
          </cell>
        </row>
        <row r="4637">
          <cell r="A4637" t="str">
            <v>var</v>
          </cell>
          <cell r="B4637" t="str">
            <v>09/2.0.1</v>
          </cell>
          <cell r="C4637">
            <v>290</v>
          </cell>
          <cell r="D4637">
            <v>102061</v>
          </cell>
          <cell r="E4637" t="str">
            <v>Libanotis pyrenaica subsp. pyrenaica var. libanotis (L.) Reduron</v>
          </cell>
        </row>
        <row r="4638">
          <cell r="A4638" t="str">
            <v>esp</v>
          </cell>
          <cell r="B4638" t="str">
            <v>09/2.0.1</v>
          </cell>
          <cell r="C4638">
            <v>6335</v>
          </cell>
          <cell r="D4638">
            <v>38983</v>
          </cell>
          <cell r="E4638" t="str">
            <v>Lilium pyrenaicum Gouan</v>
          </cell>
        </row>
        <row r="4639">
          <cell r="A4639" t="str">
            <v>esp</v>
          </cell>
          <cell r="B4639" t="str">
            <v>09/2.0.1</v>
          </cell>
          <cell r="C4639">
            <v>6473</v>
          </cell>
          <cell r="D4639">
            <v>39025</v>
          </cell>
          <cell r="E4639" t="str">
            <v>Limodorum trabutianum Batt.</v>
          </cell>
        </row>
        <row r="4640">
          <cell r="A4640" t="str">
            <v>esp</v>
          </cell>
          <cell r="B4640" t="str">
            <v>09/2.0.1</v>
          </cell>
          <cell r="C4640">
            <v>6996</v>
          </cell>
          <cell r="D4640">
            <v>41735</v>
          </cell>
          <cell r="E4640" t="str">
            <v>Melica nutans L.</v>
          </cell>
        </row>
        <row r="4641">
          <cell r="A4641" t="str">
            <v>esp</v>
          </cell>
          <cell r="B4641" t="str">
            <v>09/2.0.1</v>
          </cell>
          <cell r="C4641">
            <v>6342</v>
          </cell>
          <cell r="D4641">
            <v>43061</v>
          </cell>
          <cell r="E4641" t="str">
            <v>Muscari motelayi Foucaud</v>
          </cell>
        </row>
        <row r="4642">
          <cell r="A4642" t="str">
            <v>esp</v>
          </cell>
          <cell r="B4642" t="str">
            <v>09/2.0.1</v>
          </cell>
          <cell r="C4642">
            <v>30248</v>
          </cell>
          <cell r="D4642">
            <v>75256</v>
          </cell>
          <cell r="E4642" t="str">
            <v>Nepeta nuda L.</v>
          </cell>
        </row>
        <row r="4643">
          <cell r="A4643" t="str">
            <v>subsp(uni)</v>
          </cell>
          <cell r="B4643" t="str">
            <v>09/2.0.1</v>
          </cell>
          <cell r="C4643">
            <v>3614</v>
          </cell>
          <cell r="D4643">
            <v>43975</v>
          </cell>
          <cell r="E4643" t="str">
            <v>Nepeta nuda L. subsp. nuda</v>
          </cell>
        </row>
        <row r="4644">
          <cell r="A4644" t="str">
            <v>esp</v>
          </cell>
          <cell r="B4644" t="str">
            <v>09/2.0.1</v>
          </cell>
          <cell r="C4644">
            <v>30252</v>
          </cell>
          <cell r="D4644">
            <v>75260</v>
          </cell>
          <cell r="E4644" t="str">
            <v xml:space="preserve">Noccaea praecox (Wulfen) F.K.Mey. </v>
          </cell>
        </row>
        <row r="4645">
          <cell r="A4645" t="str">
            <v>esp</v>
          </cell>
          <cell r="B4645" t="str">
            <v>09/2.0.1</v>
          </cell>
          <cell r="C4645">
            <v>30253</v>
          </cell>
          <cell r="D4645">
            <v>75261</v>
          </cell>
          <cell r="E4645" t="str">
            <v>Nonea erecta Bernh.</v>
          </cell>
        </row>
        <row r="4646">
          <cell r="A4646" t="str">
            <v>esp</v>
          </cell>
          <cell r="B4646" t="str">
            <v>09/2.0.1</v>
          </cell>
          <cell r="C4646">
            <v>32201</v>
          </cell>
          <cell r="D4646">
            <v>82111</v>
          </cell>
          <cell r="E4646" t="str">
            <v>Ophrys virescens Philippe</v>
          </cell>
        </row>
        <row r="4647">
          <cell r="A4647" t="str">
            <v>esp</v>
          </cell>
          <cell r="B4647" t="str">
            <v>09/2.0.1</v>
          </cell>
          <cell r="C4647">
            <v>3967</v>
          </cell>
          <cell r="D4647">
            <v>46600</v>
          </cell>
          <cell r="E4647" t="str">
            <v>Orobanche alsatica Kirschl.</v>
          </cell>
        </row>
        <row r="4648">
          <cell r="A4648" t="str">
            <v>esp</v>
          </cell>
          <cell r="B4648" t="str">
            <v>09/2.0.1</v>
          </cell>
          <cell r="C4648">
            <v>4470</v>
          </cell>
          <cell r="D4648">
            <v>47332</v>
          </cell>
          <cell r="E4648" t="str">
            <v>Paeonia mascula (L.) Mill.</v>
          </cell>
        </row>
        <row r="4649">
          <cell r="A4649" t="str">
            <v>subsp</v>
          </cell>
          <cell r="B4649" t="str">
            <v>09/2.0.1</v>
          </cell>
          <cell r="C4649">
            <v>13144</v>
          </cell>
          <cell r="D4649">
            <v>47334</v>
          </cell>
          <cell r="E4649" t="str">
            <v>Paeonia mascula (L.) Mill. subsp. mascula</v>
          </cell>
        </row>
        <row r="4650">
          <cell r="A4650" t="str">
            <v>esp</v>
          </cell>
          <cell r="B4650" t="str">
            <v>09/2.0.1</v>
          </cell>
          <cell r="C4650">
            <v>4474</v>
          </cell>
          <cell r="D4650">
            <v>47339</v>
          </cell>
          <cell r="E4650" t="str">
            <v xml:space="preserve">Paeonia officinalis L. </v>
          </cell>
        </row>
        <row r="4651">
          <cell r="A4651" t="str">
            <v>subsp</v>
          </cell>
          <cell r="B4651" t="str">
            <v>09/2.0.1</v>
          </cell>
          <cell r="C4651">
            <v>13145</v>
          </cell>
          <cell r="D4651">
            <v>47343</v>
          </cell>
          <cell r="E4651" t="str">
            <v>Paeonia officinalis L. subsp. officinalis</v>
          </cell>
        </row>
        <row r="4652">
          <cell r="A4652" t="str">
            <v>subsp</v>
          </cell>
          <cell r="B4652" t="str">
            <v>09/2.0.1</v>
          </cell>
          <cell r="C4652">
            <v>4475</v>
          </cell>
          <cell r="D4652">
            <v>47342</v>
          </cell>
          <cell r="E4652" t="str">
            <v>Paeonia officinalis subsp. microcarpa Nyman</v>
          </cell>
        </row>
        <row r="4653">
          <cell r="A4653" t="str">
            <v>esp</v>
          </cell>
          <cell r="B4653" t="str">
            <v>09/2.0.1</v>
          </cell>
          <cell r="C4653">
            <v>4768</v>
          </cell>
          <cell r="D4653">
            <v>52394</v>
          </cell>
          <cell r="E4653" t="str">
            <v>Potentilla alba L.</v>
          </cell>
        </row>
        <row r="4654">
          <cell r="A4654" t="str">
            <v>var</v>
          </cell>
          <cell r="B4654" t="str">
            <v>09/2.0.1</v>
          </cell>
          <cell r="C4654">
            <v>4370</v>
          </cell>
          <cell r="D4654">
            <v>119065</v>
          </cell>
          <cell r="E4654" t="str">
            <v>Primula veris var. canescens (Opiz) B.Bock</v>
          </cell>
        </row>
        <row r="4655">
          <cell r="A4655" t="str">
            <v>var</v>
          </cell>
          <cell r="B4655" t="str">
            <v>09/2.0.1</v>
          </cell>
          <cell r="C4655">
            <v>4371</v>
          </cell>
          <cell r="D4655">
            <v>119064</v>
          </cell>
          <cell r="E4655" t="str">
            <v>Primula veris var. columnae (Ten.) B.Bock</v>
          </cell>
        </row>
        <row r="4656">
          <cell r="A4656" t="str">
            <v>hyb</v>
          </cell>
          <cell r="B4656" t="str">
            <v>09/2.0.1</v>
          </cell>
          <cell r="C4656">
            <v>13521</v>
          </cell>
          <cell r="D4656">
            <v>53127</v>
          </cell>
          <cell r="E4656" t="str">
            <v>Primula x aranensis Cadevall [Primula elatior (L.) Hill subsp. elatior x Primula veris var. columnae (Ten.) B.Bock]</v>
          </cell>
        </row>
        <row r="4657">
          <cell r="A4657" t="str">
            <v>hyb</v>
          </cell>
          <cell r="B4657" t="str">
            <v>09/2.0.1</v>
          </cell>
          <cell r="C4657">
            <v>13535</v>
          </cell>
          <cell r="D4657">
            <v>53267</v>
          </cell>
          <cell r="E4657" t="str">
            <v>Primula x ternovania A.Kern. [Primula veris var. columnae (Ten.) B.Bock x Primula vulgaris Huds. subsp. vulgaris]</v>
          </cell>
        </row>
        <row r="4658">
          <cell r="A4658" t="str">
            <v>esp</v>
          </cell>
          <cell r="B4658" t="str">
            <v>09/2.0.1</v>
          </cell>
          <cell r="C4658">
            <v>1454</v>
          </cell>
          <cell r="D4658">
            <v>54029</v>
          </cell>
          <cell r="E4658" t="str">
            <v>Pulmonaria saccharata Mill.</v>
          </cell>
        </row>
        <row r="4659">
          <cell r="A4659" t="str">
            <v>esp</v>
          </cell>
          <cell r="B4659" t="str">
            <v>09/2.0.1</v>
          </cell>
          <cell r="C4659">
            <v>1455</v>
          </cell>
          <cell r="D4659">
            <v>54038</v>
          </cell>
          <cell r="E4659" t="str">
            <v>Pulmonaria visianii Degen &amp; Lengyel</v>
          </cell>
        </row>
        <row r="4660">
          <cell r="A4660" t="str">
            <v>esp</v>
          </cell>
          <cell r="B4660" t="str">
            <v>09/2.0.1</v>
          </cell>
          <cell r="C4660">
            <v>4558</v>
          </cell>
          <cell r="D4660">
            <v>55303</v>
          </cell>
          <cell r="E4660" t="str">
            <v>Ranunculus polyanthemophyllus W.Koch &amp; H.E.Hess</v>
          </cell>
        </row>
        <row r="4661">
          <cell r="A4661" t="str">
            <v>esp</v>
          </cell>
          <cell r="B4661" t="str">
            <v>09/2.0.1</v>
          </cell>
          <cell r="C4661">
            <v>13707</v>
          </cell>
          <cell r="D4661">
            <v>55304</v>
          </cell>
          <cell r="E4661" t="str">
            <v>Ranunculus polyanthemos L.</v>
          </cell>
        </row>
        <row r="4662">
          <cell r="A4662" t="str">
            <v>esp</v>
          </cell>
          <cell r="B4662" t="str">
            <v>09/2.0.1</v>
          </cell>
          <cell r="C4662">
            <v>5096</v>
          </cell>
          <cell r="D4662">
            <v>57881</v>
          </cell>
          <cell r="E4662" t="str">
            <v>Rubia peregrina L.</v>
          </cell>
        </row>
        <row r="4663">
          <cell r="A4663" t="str">
            <v>subsp</v>
          </cell>
          <cell r="B4663" t="str">
            <v>09/2.0.1</v>
          </cell>
          <cell r="C4663">
            <v>13967</v>
          </cell>
          <cell r="D4663">
            <v>57883</v>
          </cell>
          <cell r="E4663" t="str">
            <v>Rubia peregrina L. subsp. peregrina</v>
          </cell>
        </row>
        <row r="4664">
          <cell r="A4664" t="str">
            <v>esp</v>
          </cell>
          <cell r="B4664" t="str">
            <v>09/2.0.1</v>
          </cell>
          <cell r="C4664">
            <v>5098</v>
          </cell>
          <cell r="D4664">
            <v>57890</v>
          </cell>
          <cell r="E4664" t="str">
            <v>Rubia tinctorum L.</v>
          </cell>
        </row>
        <row r="4665">
          <cell r="A4665" t="str">
            <v>esp</v>
          </cell>
          <cell r="B4665" t="str">
            <v>09/2.0.1</v>
          </cell>
          <cell r="C4665">
            <v>14785</v>
          </cell>
          <cell r="D4665">
            <v>67607</v>
          </cell>
          <cell r="E4665" t="str">
            <v>Thalictrum minus L.</v>
          </cell>
        </row>
        <row r="4666">
          <cell r="A4666" t="str">
            <v>subsp</v>
          </cell>
          <cell r="B4666" t="str">
            <v>09/2.0.1</v>
          </cell>
          <cell r="C4666">
            <v>14786</v>
          </cell>
          <cell r="D4666">
            <v>67640</v>
          </cell>
          <cell r="E4666" t="str">
            <v>Thalictrum minus L. subsp. minus</v>
          </cell>
        </row>
        <row r="4667">
          <cell r="A4667" t="str">
            <v>hyb</v>
          </cell>
          <cell r="B4667" t="str">
            <v>09/2.0.1</v>
          </cell>
          <cell r="C4667">
            <v>4597</v>
          </cell>
          <cell r="D4667">
            <v>67734</v>
          </cell>
          <cell r="E4667" t="str">
            <v>Thalictrum x timeroyi Jord. [Thalictrum minus L. x Thalictrum simplex L.]</v>
          </cell>
        </row>
        <row r="4668">
          <cell r="A4668" t="str">
            <v>subsp</v>
          </cell>
          <cell r="B4668" t="str">
            <v>09/2.0.1</v>
          </cell>
          <cell r="C4668">
            <v>5186</v>
          </cell>
          <cell r="D4668">
            <v>67825</v>
          </cell>
          <cell r="E4668" t="str">
            <v>Thesium linophyllon subsp. montanum (Ehrh. ex Hoffm.) Celak.</v>
          </cell>
        </row>
        <row r="4669">
          <cell r="A4669" t="str">
            <v>esp</v>
          </cell>
          <cell r="B4669" t="str">
            <v>09/2.0.1</v>
          </cell>
          <cell r="C4669">
            <v>3192</v>
          </cell>
          <cell r="D4669">
            <v>69379</v>
          </cell>
          <cell r="E4669" t="str">
            <v>Trifolium rubens L.</v>
          </cell>
        </row>
        <row r="4670">
          <cell r="A4670" t="str">
            <v>hyb</v>
          </cell>
          <cell r="B4670" t="str">
            <v>09/2.0.1</v>
          </cell>
          <cell r="C4670">
            <v>7783</v>
          </cell>
          <cell r="D4670">
            <v>69018</v>
          </cell>
          <cell r="E4670" t="str">
            <v>Trifolium x bertrandii Rouy [Trifolium medium L. subsp. medium x Trifolium rubens L.]</v>
          </cell>
        </row>
        <row r="4671">
          <cell r="A4671" t="str">
            <v>esp</v>
          </cell>
          <cell r="B4671" t="str">
            <v>09/2.0.1</v>
          </cell>
          <cell r="C4671">
            <v>5500</v>
          </cell>
          <cell r="D4671">
            <v>71386</v>
          </cell>
          <cell r="E4671" t="str">
            <v>Veronica teucrium L.</v>
          </cell>
        </row>
        <row r="4672">
          <cell r="A4672" t="str">
            <v>esp</v>
          </cell>
          <cell r="B4672" t="str">
            <v>09/2.0.1</v>
          </cell>
          <cell r="C4672">
            <v>3258</v>
          </cell>
          <cell r="D4672">
            <v>71734</v>
          </cell>
          <cell r="E4672" t="str">
            <v>Vicia pisiformis L.</v>
          </cell>
        </row>
        <row r="4673">
          <cell r="A4673" t="str">
            <v>esp</v>
          </cell>
          <cell r="B4673" t="str">
            <v>09/2.0.1</v>
          </cell>
          <cell r="C4673">
            <v>14909</v>
          </cell>
          <cell r="D4673">
            <v>71808</v>
          </cell>
          <cell r="E4673" t="str">
            <v>Vicia tenuifolia Roth</v>
          </cell>
        </row>
        <row r="4674">
          <cell r="A4674" t="str">
            <v>esp</v>
          </cell>
          <cell r="B4674" t="str">
            <v>09/2.0.1</v>
          </cell>
          <cell r="C4674">
            <v>14910</v>
          </cell>
          <cell r="D4674">
            <v>71837</v>
          </cell>
          <cell r="E4674" t="str">
            <v xml:space="preserve">Vicia villosa Roth </v>
          </cell>
        </row>
        <row r="4675">
          <cell r="A4675" t="str">
            <v>esp</v>
          </cell>
          <cell r="B4675" t="str">
            <v>09/2.0.1</v>
          </cell>
          <cell r="C4675">
            <v>5739</v>
          </cell>
          <cell r="D4675">
            <v>72309</v>
          </cell>
          <cell r="E4675" t="str">
            <v>Viola jordanii Hanry</v>
          </cell>
        </row>
        <row r="4676">
          <cell r="A4676" t="str">
            <v>esp</v>
          </cell>
          <cell r="B4676" t="str">
            <v>09/2.0.1.0.1</v>
          </cell>
          <cell r="C4676">
            <v>8188</v>
          </cell>
          <cell r="D4676">
            <v>303</v>
          </cell>
          <cell r="E4676" t="str">
            <v>Achillea pannonica Scheele</v>
          </cell>
        </row>
        <row r="4677">
          <cell r="A4677" t="str">
            <v>esp</v>
          </cell>
          <cell r="B4677" t="str">
            <v>09/2.0.1.0.1</v>
          </cell>
          <cell r="C4677">
            <v>33065</v>
          </cell>
          <cell r="D4677">
            <v>83826</v>
          </cell>
          <cell r="E4677" t="str">
            <v>Aquilegia nigricans Baumg.</v>
          </cell>
        </row>
        <row r="4678">
          <cell r="A4678" t="str">
            <v>esp</v>
          </cell>
          <cell r="B4678" t="str">
            <v>09/2.0.1.0.1</v>
          </cell>
          <cell r="C4678">
            <v>5030</v>
          </cell>
          <cell r="D4678">
            <v>7323</v>
          </cell>
          <cell r="E4678" t="str">
            <v>Asperula tinctoria L.</v>
          </cell>
        </row>
        <row r="4679">
          <cell r="A4679" t="str">
            <v>esp</v>
          </cell>
          <cell r="B4679" t="str">
            <v>09/2.0.1.0.1</v>
          </cell>
          <cell r="C4679">
            <v>108</v>
          </cell>
          <cell r="D4679">
            <v>11532</v>
          </cell>
          <cell r="E4679" t="str">
            <v>Bupleurum falcatum L.</v>
          </cell>
        </row>
        <row r="4680">
          <cell r="A4680" t="str">
            <v>subsp</v>
          </cell>
          <cell r="B4680" t="str">
            <v>09/2.0.1.0.1</v>
          </cell>
          <cell r="C4680">
            <v>8863</v>
          </cell>
          <cell r="D4680">
            <v>11539</v>
          </cell>
          <cell r="E4680" t="str">
            <v>Bupleurum falcatum L. subsp. falcatum</v>
          </cell>
        </row>
        <row r="4681">
          <cell r="A4681" t="str">
            <v>esp</v>
          </cell>
          <cell r="B4681" t="str">
            <v>09/2.0.1.0.1</v>
          </cell>
          <cell r="C4681">
            <v>1869</v>
          </cell>
          <cell r="D4681">
            <v>12415</v>
          </cell>
          <cell r="E4681" t="str">
            <v>Campanula bononiensis L.</v>
          </cell>
        </row>
        <row r="4682">
          <cell r="A4682" t="str">
            <v>esp</v>
          </cell>
          <cell r="B4682" t="str">
            <v>09/2.0.1.0.1</v>
          </cell>
          <cell r="C4682">
            <v>1872</v>
          </cell>
          <cell r="D4682">
            <v>12425</v>
          </cell>
          <cell r="E4682" t="str">
            <v>Campanula cervicaria L.</v>
          </cell>
        </row>
        <row r="4683">
          <cell r="A4683" t="str">
            <v>subsp</v>
          </cell>
          <cell r="B4683" t="str">
            <v>09/2.0.1.0.1</v>
          </cell>
          <cell r="C4683">
            <v>1882</v>
          </cell>
          <cell r="D4683">
            <v>12468</v>
          </cell>
          <cell r="E4683" t="str">
            <v>Campanula glomerata subsp. farinosa (Andrz.) Kirschl.</v>
          </cell>
        </row>
        <row r="4684">
          <cell r="A4684" t="str">
            <v>esp</v>
          </cell>
          <cell r="B4684" t="str">
            <v>09/2.0.1.0.1</v>
          </cell>
          <cell r="C4684">
            <v>1895</v>
          </cell>
          <cell r="D4684">
            <v>12532</v>
          </cell>
          <cell r="E4684" t="str">
            <v>Campanula persicifolia L.</v>
          </cell>
        </row>
        <row r="4685">
          <cell r="A4685" t="str">
            <v>var</v>
          </cell>
          <cell r="B4685" t="str">
            <v>09/2.0.1.0.1</v>
          </cell>
          <cell r="C4685">
            <v>8921</v>
          </cell>
          <cell r="D4685">
            <v>12540</v>
          </cell>
          <cell r="E4685" t="str">
            <v>Campanula persicifolia L. var. persicifolia</v>
          </cell>
        </row>
        <row r="4686">
          <cell r="A4686" t="str">
            <v>var</v>
          </cell>
          <cell r="B4686" t="str">
            <v>09/2.0.1.0.1</v>
          </cell>
          <cell r="C4686">
            <v>8919</v>
          </cell>
          <cell r="D4686">
            <v>12537</v>
          </cell>
          <cell r="E4686" t="str">
            <v>Campanula persicifolia var. hispida (Lej.) Lej.</v>
          </cell>
        </row>
        <row r="4687">
          <cell r="A4687" t="str">
            <v>var</v>
          </cell>
          <cell r="B4687" t="str">
            <v>09/2.0.1.0.1</v>
          </cell>
          <cell r="C4687">
            <v>8920</v>
          </cell>
          <cell r="D4687">
            <v>12538</v>
          </cell>
          <cell r="E4687" t="str">
            <v>Campanula persicifolia var. lasiocalyx Gren. &amp; Godr.</v>
          </cell>
        </row>
        <row r="4688">
          <cell r="A4688" t="str">
            <v>esp</v>
          </cell>
          <cell r="B4688" t="str">
            <v>09/2.0.1.0.1</v>
          </cell>
          <cell r="C4688">
            <v>30003</v>
          </cell>
          <cell r="D4688">
            <v>75011</v>
          </cell>
          <cell r="E4688" t="str">
            <v xml:space="preserve">Campanula rapunculus L. </v>
          </cell>
        </row>
        <row r="4689">
          <cell r="A4689" t="str">
            <v>esp</v>
          </cell>
          <cell r="B4689" t="str">
            <v>09/2.0.1.0.1</v>
          </cell>
          <cell r="C4689">
            <v>5936</v>
          </cell>
          <cell r="D4689">
            <v>14050</v>
          </cell>
          <cell r="E4689" t="str">
            <v>Carex michelii Host</v>
          </cell>
        </row>
        <row r="4690">
          <cell r="A4690" t="str">
            <v>esp</v>
          </cell>
          <cell r="B4690" t="str">
            <v>09/2.0.1.0.1</v>
          </cell>
          <cell r="C4690">
            <v>30433</v>
          </cell>
          <cell r="D4690">
            <v>19018</v>
          </cell>
          <cell r="E4690" t="str">
            <v>Coronilla varia L.</v>
          </cell>
        </row>
        <row r="4691">
          <cell r="A4691" t="str">
            <v>esp</v>
          </cell>
          <cell r="B4691" t="str">
            <v>09/2.0.1.0.1</v>
          </cell>
          <cell r="C4691">
            <v>6449</v>
          </cell>
          <cell r="D4691">
            <v>24394</v>
          </cell>
          <cell r="E4691" t="str">
            <v>Epipactis distans Arv.-Touv.</v>
          </cell>
        </row>
        <row r="4692">
          <cell r="A4692" t="str">
            <v>esp</v>
          </cell>
          <cell r="B4692" t="str">
            <v>09/2.0.1.0.1</v>
          </cell>
          <cell r="C4692">
            <v>6458</v>
          </cell>
          <cell r="D4692">
            <v>79625</v>
          </cell>
          <cell r="E4692" t="str">
            <v>Epipactis kleinii M.B.Crespo, M.R.Lowe &amp; Piera</v>
          </cell>
        </row>
        <row r="4693">
          <cell r="A4693" t="str">
            <v>esp</v>
          </cell>
          <cell r="B4693" t="str">
            <v>09/2.0.1.0.1</v>
          </cell>
          <cell r="C4693">
            <v>6455</v>
          </cell>
          <cell r="D4693">
            <v>24439</v>
          </cell>
          <cell r="E4693" t="str">
            <v>Epipactis muelleri Godfery</v>
          </cell>
        </row>
        <row r="4694">
          <cell r="A4694" t="str">
            <v>hyb</v>
          </cell>
          <cell r="B4694" t="str">
            <v>09/2.0.1.0.1</v>
          </cell>
          <cell r="C4694">
            <v>8115</v>
          </cell>
          <cell r="D4694">
            <v>24459</v>
          </cell>
          <cell r="E4694" t="str">
            <v>Epipactis x reineckei M.Bayer [Epipactis helleborine (L.) Crantz x Epipactis muelleri Godfery]</v>
          </cell>
        </row>
        <row r="4695">
          <cell r="A4695" t="str">
            <v>esp</v>
          </cell>
          <cell r="B4695" t="str">
            <v>09/2.0.1.0.1</v>
          </cell>
          <cell r="C4695">
            <v>30128</v>
          </cell>
          <cell r="D4695">
            <v>75136</v>
          </cell>
          <cell r="E4695" t="str">
            <v>Fragaria viridis Weston</v>
          </cell>
        </row>
        <row r="4696">
          <cell r="A4696" t="str">
            <v>subsp(uni)</v>
          </cell>
          <cell r="B4696" t="str">
            <v>09/2.0.1.0.1</v>
          </cell>
          <cell r="C4696">
            <v>4747</v>
          </cell>
          <cell r="D4696">
            <v>28162</v>
          </cell>
          <cell r="E4696" t="str">
            <v>Fragaria viridis Weston subsp. viridis</v>
          </cell>
        </row>
        <row r="4697">
          <cell r="A4697" t="str">
            <v>hyb</v>
          </cell>
          <cell r="B4697" t="str">
            <v>09/2.0.1.0.1</v>
          </cell>
          <cell r="C4697">
            <v>10097</v>
          </cell>
          <cell r="D4697">
            <v>28083</v>
          </cell>
          <cell r="E4697" t="str">
            <v>Fragaria x hagenbachiana Láng ex W.D.J.Koch [Fragaria vesca L. x Fragaria viridis Weston subsp. viridis]</v>
          </cell>
        </row>
        <row r="4698">
          <cell r="A4698" t="str">
            <v>hyb</v>
          </cell>
          <cell r="B4698" t="str">
            <v>09/2.0.1.0.1</v>
          </cell>
          <cell r="C4698">
            <v>10099</v>
          </cell>
          <cell r="D4698">
            <v>28097</v>
          </cell>
          <cell r="E4698" t="str">
            <v>Fragaria x neglecta Lindem. [Fragaria moschata Weston x Fragaria viridis Weston subsp. viridis]</v>
          </cell>
        </row>
        <row r="4699">
          <cell r="A4699" t="str">
            <v>esp</v>
          </cell>
          <cell r="B4699" t="str">
            <v>09/2.0.1.0.1</v>
          </cell>
          <cell r="C4699">
            <v>8700</v>
          </cell>
          <cell r="D4699">
            <v>28714</v>
          </cell>
          <cell r="E4699" t="str">
            <v>Galatella linosyris (L.) Rchb.f.</v>
          </cell>
        </row>
        <row r="4700">
          <cell r="A4700" t="str">
            <v>var</v>
          </cell>
          <cell r="B4700" t="str">
            <v>09/2.0.1.0.1</v>
          </cell>
          <cell r="C4700">
            <v>469</v>
          </cell>
          <cell r="D4700">
            <v>101229</v>
          </cell>
          <cell r="E4700" t="str">
            <v>Galatella linosyris (L.) Rchb.f. var. linosyris</v>
          </cell>
        </row>
        <row r="4701">
          <cell r="A4701" t="str">
            <v>esp</v>
          </cell>
          <cell r="B4701" t="str">
            <v>09/2.0.1.0.1</v>
          </cell>
          <cell r="C4701">
            <v>294</v>
          </cell>
          <cell r="D4701">
            <v>29389</v>
          </cell>
          <cell r="E4701" t="str">
            <v>Gasparrinia peucedanoides (M.Bieb.) Thell.</v>
          </cell>
        </row>
        <row r="4702">
          <cell r="A4702" t="str">
            <v>esp</v>
          </cell>
          <cell r="B4702" t="str">
            <v>09/2.0.1.0.1</v>
          </cell>
          <cell r="C4702">
            <v>4455</v>
          </cell>
          <cell r="D4702">
            <v>31516</v>
          </cell>
          <cell r="E4702" t="str">
            <v>Helleborus foetidus L.</v>
          </cell>
        </row>
        <row r="4703">
          <cell r="A4703" t="str">
            <v>esp</v>
          </cell>
          <cell r="B4703" t="str">
            <v>09/2.0.1.0.1</v>
          </cell>
          <cell r="C4703">
            <v>973</v>
          </cell>
          <cell r="D4703">
            <v>35770</v>
          </cell>
          <cell r="E4703" t="str">
            <v>Inula conyza DC.</v>
          </cell>
        </row>
        <row r="4704">
          <cell r="A4704" t="str">
            <v>esp</v>
          </cell>
          <cell r="B4704" t="str">
            <v>09/2.0.1.0.1</v>
          </cell>
          <cell r="C4704">
            <v>200</v>
          </cell>
          <cell r="D4704">
            <v>37702</v>
          </cell>
          <cell r="E4704" t="str">
            <v>Laser trilobum (L.) Borkh. ex G.Gaertn., B.Mey. &amp; Scherb.</v>
          </cell>
        </row>
        <row r="4705">
          <cell r="A4705" t="str">
            <v>esp</v>
          </cell>
          <cell r="B4705" t="str">
            <v>09/2.0.1.0.1</v>
          </cell>
          <cell r="C4705">
            <v>2940</v>
          </cell>
          <cell r="D4705">
            <v>37857</v>
          </cell>
          <cell r="E4705" t="str">
            <v>Lathyrus bauhinii Genty</v>
          </cell>
        </row>
        <row r="4706">
          <cell r="A4706" t="str">
            <v>esp</v>
          </cell>
          <cell r="B4706" t="str">
            <v>09/2.0.1.0.1</v>
          </cell>
          <cell r="C4706">
            <v>1035</v>
          </cell>
          <cell r="D4706">
            <v>38707</v>
          </cell>
          <cell r="E4706" t="str">
            <v>Leucanthemum glaucophyllum (Briq. &amp; Cavill.) Marchi &amp; Illuminati</v>
          </cell>
        </row>
        <row r="4707">
          <cell r="A4707" t="str">
            <v>esp</v>
          </cell>
          <cell r="B4707" t="str">
            <v>09/2.0.1.0.1</v>
          </cell>
          <cell r="C4707">
            <v>5385</v>
          </cell>
          <cell r="D4707">
            <v>41586</v>
          </cell>
          <cell r="E4707" t="str">
            <v>Melampyrum cristatum L.</v>
          </cell>
        </row>
        <row r="4708">
          <cell r="A4708" t="str">
            <v>esp</v>
          </cell>
          <cell r="B4708" t="str">
            <v>09/2.0.1.0.1</v>
          </cell>
          <cell r="C4708">
            <v>3972</v>
          </cell>
          <cell r="D4708">
            <v>46626</v>
          </cell>
          <cell r="E4708" t="str">
            <v>Orobanche bartlingii Griseb.</v>
          </cell>
        </row>
        <row r="4709">
          <cell r="A4709" t="str">
            <v>esp</v>
          </cell>
          <cell r="B4709" t="str">
            <v>09/2.0.1.0.1</v>
          </cell>
          <cell r="C4709">
            <v>249</v>
          </cell>
          <cell r="D4709">
            <v>48484</v>
          </cell>
          <cell r="E4709" t="str">
            <v>Peucedanum officinale L.</v>
          </cell>
        </row>
        <row r="4710">
          <cell r="A4710" t="str">
            <v>subsp(uni)</v>
          </cell>
          <cell r="B4710" t="str">
            <v>09/2.0.1.0.1</v>
          </cell>
          <cell r="C4710">
            <v>13215</v>
          </cell>
          <cell r="D4710">
            <v>48486</v>
          </cell>
          <cell r="E4710" t="str">
            <v>Peucedanum officinale L. subsp. officinale</v>
          </cell>
        </row>
        <row r="4711">
          <cell r="A4711" t="str">
            <v>esp</v>
          </cell>
          <cell r="B4711" t="str">
            <v>09/2.0.1.0.1</v>
          </cell>
          <cell r="C4711">
            <v>899</v>
          </cell>
          <cell r="D4711">
            <v>49410</v>
          </cell>
          <cell r="E4711" t="str">
            <v>Pilosella cymosa (L.) F.W.Schultz &amp; Sch.Bip.</v>
          </cell>
        </row>
        <row r="4712">
          <cell r="A4712" t="str">
            <v>subsp</v>
          </cell>
          <cell r="B4712" t="str">
            <v>09/2.0.1.0.1</v>
          </cell>
          <cell r="C4712">
            <v>31546</v>
          </cell>
          <cell r="D4712">
            <v>118618</v>
          </cell>
          <cell r="E4712" t="str">
            <v>Pilosella cymosa (L.) F.W.Schultz &amp; Sch.Bip. subsp. cymosa</v>
          </cell>
        </row>
        <row r="4713">
          <cell r="A4713" t="str">
            <v>subsp</v>
          </cell>
          <cell r="B4713" t="str">
            <v>09/2.0.1.0.1</v>
          </cell>
          <cell r="C4713">
            <v>11807</v>
          </cell>
          <cell r="D4713">
            <v>118617</v>
          </cell>
          <cell r="E4713" t="str">
            <v>Pilosella cymosa subsp. sabina (Sebast. &amp; Mauri) H.P.Fuchs</v>
          </cell>
        </row>
        <row r="4714">
          <cell r="A4714" t="str">
            <v>hyb</v>
          </cell>
          <cell r="B4714" t="str">
            <v>09/2.0.1.0.1</v>
          </cell>
          <cell r="C4714">
            <v>12182</v>
          </cell>
          <cell r="D4714">
            <v>118639</v>
          </cell>
          <cell r="E4714" t="str">
            <v>Pilosella x hybrida F.W.Schultz &amp; Sch.Bip. [Pilosella cymosa (L.) F.W.Schultz &amp; Sch.Bip. x Pilosella peleteriana (Mérat) F.W.Schultz &amp; Sch.Bip.]</v>
          </cell>
        </row>
        <row r="4715">
          <cell r="A4715" t="str">
            <v>esp</v>
          </cell>
          <cell r="B4715" t="str">
            <v>09/2.0.1.0.1</v>
          </cell>
          <cell r="C4715">
            <v>4824</v>
          </cell>
          <cell r="D4715">
            <v>52922</v>
          </cell>
          <cell r="E4715" t="str">
            <v>Potentilla thuringiaca Bernh. ex Link</v>
          </cell>
        </row>
        <row r="4716">
          <cell r="A4716" t="str">
            <v>esp</v>
          </cell>
          <cell r="B4716" t="str">
            <v>09/2.0.1.0.1</v>
          </cell>
          <cell r="C4716">
            <v>244</v>
          </cell>
          <cell r="D4716">
            <v>53846</v>
          </cell>
          <cell r="E4716" t="str">
            <v>Pteroselinum austriacum (Jacq.) Rchb.</v>
          </cell>
        </row>
        <row r="4717">
          <cell r="A4717" t="str">
            <v>esp</v>
          </cell>
          <cell r="B4717" t="str">
            <v>09/2.0.1.0.1</v>
          </cell>
          <cell r="C4717">
            <v>1164</v>
          </cell>
          <cell r="D4717">
            <v>63038</v>
          </cell>
          <cell r="E4717" t="str">
            <v>Senecio ruthenensis Mazuc &amp; Timb.-Lagr.</v>
          </cell>
        </row>
        <row r="4718">
          <cell r="A4718" t="str">
            <v>esp</v>
          </cell>
          <cell r="B4718" t="str">
            <v>09/2.0.1.0.1</v>
          </cell>
          <cell r="C4718">
            <v>30396</v>
          </cell>
          <cell r="D4718">
            <v>75404</v>
          </cell>
          <cell r="E4718" t="str">
            <v xml:space="preserve">Tanacetum corymbosum (L.) Sch.Bip. </v>
          </cell>
        </row>
        <row r="4719">
          <cell r="A4719" t="str">
            <v>var</v>
          </cell>
          <cell r="B4719" t="str">
            <v>09/2.0.1.0.1</v>
          </cell>
          <cell r="C4719">
            <v>14638</v>
          </cell>
          <cell r="D4719">
            <v>66744</v>
          </cell>
          <cell r="E4719" t="str">
            <v>Tanacetum corymbosum (L.) Sch.Bip. var. corymbosum</v>
          </cell>
        </row>
        <row r="4720">
          <cell r="A4720" t="str">
            <v>var</v>
          </cell>
          <cell r="B4720" t="str">
            <v>09/2.0.1.0.1</v>
          </cell>
          <cell r="C4720">
            <v>31127</v>
          </cell>
          <cell r="D4720">
            <v>77089</v>
          </cell>
          <cell r="E4720" t="str">
            <v>Tanacetum corymbosum var. subcorymbosum (Schur) Simonk.</v>
          </cell>
        </row>
        <row r="4721">
          <cell r="A4721" t="str">
            <v>esp</v>
          </cell>
          <cell r="B4721" t="str">
            <v>09/2.0.1.0.1</v>
          </cell>
          <cell r="C4721">
            <v>14912</v>
          </cell>
          <cell r="D4721">
            <v>72034</v>
          </cell>
          <cell r="E4721" t="str">
            <v>Viola alba Besser</v>
          </cell>
        </row>
        <row r="4722">
          <cell r="A4722" t="str">
            <v>subsp</v>
          </cell>
          <cell r="B4722" t="str">
            <v>09/2.0.1.0.1</v>
          </cell>
          <cell r="C4722">
            <v>5715</v>
          </cell>
          <cell r="D4722">
            <v>72037</v>
          </cell>
          <cell r="E4722" t="str">
            <v>Viola alba Besser subsp. alba</v>
          </cell>
        </row>
        <row r="4723">
          <cell r="A4723" t="str">
            <v>esp</v>
          </cell>
          <cell r="B4723" t="str">
            <v>09/2.0.1.0.1</v>
          </cell>
          <cell r="C4723">
            <v>5730</v>
          </cell>
          <cell r="D4723">
            <v>72190</v>
          </cell>
          <cell r="E4723" t="str">
            <v>Viola collina Besser</v>
          </cell>
        </row>
        <row r="4724">
          <cell r="A4724" t="str">
            <v>hyb</v>
          </cell>
          <cell r="B4724" t="str">
            <v>09/2.0.1.0.1</v>
          </cell>
          <cell r="C4724">
            <v>7767</v>
          </cell>
          <cell r="D4724">
            <v>72028</v>
          </cell>
          <cell r="E4724" t="str">
            <v>Viola x adulterina Godr. [Viola alba Besser subsp. alba x Viola hirta L.]</v>
          </cell>
        </row>
        <row r="4725">
          <cell r="A4725" t="str">
            <v>hyb</v>
          </cell>
          <cell r="B4725" t="str">
            <v>09/2.0.1.0.1</v>
          </cell>
          <cell r="C4725">
            <v>7718</v>
          </cell>
          <cell r="D4725">
            <v>72212</v>
          </cell>
          <cell r="E4725" t="str">
            <v>Viola x digenea Rouy &amp; Foucaud [Viola alba Besser subsp. alba x Viola riviniana Rchb. subsp. riviniana]</v>
          </cell>
        </row>
        <row r="4726">
          <cell r="A4726" t="str">
            <v>hyb</v>
          </cell>
          <cell r="B4726" t="str">
            <v>09/2.0.1.0.1</v>
          </cell>
          <cell r="C4726">
            <v>5723</v>
          </cell>
          <cell r="D4726">
            <v>72376</v>
          </cell>
          <cell r="E4726" t="str">
            <v>Viola x multicaulis Jord. [Viola alba Besser subsp. alba x Viola odorata L.] pro sp.</v>
          </cell>
        </row>
        <row r="4727">
          <cell r="A4727" t="str">
            <v>var</v>
          </cell>
          <cell r="B4727" t="str">
            <v>09/2.0.1.0.1</v>
          </cell>
          <cell r="C4727">
            <v>30998</v>
          </cell>
          <cell r="D4727">
            <v>76588</v>
          </cell>
          <cell r="E4727" t="str">
            <v>Xanthoselinum alsaticum (L.) Schur subsp. alsaticum var. alsaticum</v>
          </cell>
        </row>
        <row r="4728">
          <cell r="A4728" t="str">
            <v>esp</v>
          </cell>
          <cell r="B4728" t="str">
            <v>09/2.0.1.0.1.1</v>
          </cell>
          <cell r="C4728">
            <v>4415</v>
          </cell>
          <cell r="D4728">
            <v>4879</v>
          </cell>
          <cell r="E4728" t="str">
            <v>Anemone sylvestris L.</v>
          </cell>
        </row>
        <row r="4729">
          <cell r="A4729" t="str">
            <v>esp</v>
          </cell>
          <cell r="B4729" t="str">
            <v>09/2.0.1.0.1.1</v>
          </cell>
          <cell r="C4729">
            <v>462</v>
          </cell>
          <cell r="D4729">
            <v>7805</v>
          </cell>
          <cell r="E4729" t="str">
            <v>Aster amellus L.</v>
          </cell>
        </row>
        <row r="4730">
          <cell r="A4730" t="str">
            <v>esp</v>
          </cell>
          <cell r="B4730" t="str">
            <v>09/2.0.1.0.1.1</v>
          </cell>
          <cell r="C4730">
            <v>2851</v>
          </cell>
          <cell r="D4730">
            <v>18972</v>
          </cell>
          <cell r="E4730" t="str">
            <v>Coronilla coronata L.</v>
          </cell>
        </row>
        <row r="4731">
          <cell r="A4731" t="str">
            <v>subsp</v>
          </cell>
          <cell r="B4731" t="str">
            <v>09/2.0.1.0.1.1</v>
          </cell>
          <cell r="C4731">
            <v>9985</v>
          </cell>
          <cell r="D4731">
            <v>25856</v>
          </cell>
          <cell r="E4731" t="str">
            <v>Euphorbia esula subsp. saratoi (Ardoino) P.Fourn.</v>
          </cell>
        </row>
        <row r="4732">
          <cell r="A4732" t="str">
            <v>subsp</v>
          </cell>
          <cell r="B4732" t="str">
            <v>09/2.0.1.0.1.1</v>
          </cell>
          <cell r="C4732">
            <v>2750</v>
          </cell>
          <cell r="D4732">
            <v>25858</v>
          </cell>
          <cell r="E4732" t="str">
            <v>Euphorbia esula subsp. tommasiniana (Bertol.) Kuzmanov</v>
          </cell>
        </row>
        <row r="4733">
          <cell r="A4733" t="str">
            <v>esp</v>
          </cell>
          <cell r="B4733" t="str">
            <v>09/2.0.1.0.1.1</v>
          </cell>
          <cell r="C4733">
            <v>2699</v>
          </cell>
          <cell r="D4733">
            <v>25952</v>
          </cell>
          <cell r="E4733" t="str">
            <v>Euphorbia loreyi Jord.</v>
          </cell>
        </row>
        <row r="4734">
          <cell r="A4734" t="str">
            <v>hyb</v>
          </cell>
          <cell r="B4734" t="str">
            <v>09/2.0.1.0.1.1</v>
          </cell>
          <cell r="C4734">
            <v>10006</v>
          </cell>
          <cell r="D4734">
            <v>25891</v>
          </cell>
          <cell r="E4734" t="str">
            <v>Euphorbia x gayeri Borsos &amp; Soó [Euphorbia cyparissias L. x Euphorbia esula subsp. tommasiniana (Bertol.) Kuzmanov]</v>
          </cell>
        </row>
        <row r="4735">
          <cell r="A4735" t="str">
            <v>hyb</v>
          </cell>
          <cell r="B4735" t="str">
            <v>09/2.0.1.0.1.1</v>
          </cell>
          <cell r="C4735">
            <v>10012</v>
          </cell>
          <cell r="D4735">
            <v>26033</v>
          </cell>
          <cell r="E4735" t="str">
            <v>Euphorbia x pseudovirgata (Schur) Soó [Euphorbia esula L. subsp. esula x Euphorbia esula subsp. tommasiniana (Bertol.) Kuzmanov]</v>
          </cell>
        </row>
        <row r="4736">
          <cell r="A4736" t="str">
            <v>esp</v>
          </cell>
          <cell r="B4736" t="str">
            <v>09/2.0.1.0.1.1</v>
          </cell>
          <cell r="C4736">
            <v>979</v>
          </cell>
          <cell r="D4736">
            <v>35796</v>
          </cell>
          <cell r="E4736" t="str">
            <v>Inula hirta L.</v>
          </cell>
        </row>
        <row r="4737">
          <cell r="A4737" t="str">
            <v>var</v>
          </cell>
          <cell r="B4737" t="str">
            <v>09/2.0.1.0.1.1</v>
          </cell>
          <cell r="C4737">
            <v>14639</v>
          </cell>
          <cell r="D4737">
            <v>66746</v>
          </cell>
          <cell r="E4737" t="str">
            <v>Tanacetum corymbosum var. tenuifolium (Willd.) Briq. &amp; Cavill.</v>
          </cell>
        </row>
        <row r="4738">
          <cell r="A4738" t="str">
            <v>esp</v>
          </cell>
          <cell r="B4738" t="str">
            <v>09/2.0.1.0.1.2</v>
          </cell>
          <cell r="C4738">
            <v>3234</v>
          </cell>
          <cell r="D4738">
            <v>71626</v>
          </cell>
          <cell r="E4738" t="str">
            <v>Vicia incana Gouan</v>
          </cell>
        </row>
        <row r="4739">
          <cell r="A4739" t="str">
            <v>subsp</v>
          </cell>
          <cell r="B4739" t="str">
            <v>09/2.0.1.0.2</v>
          </cell>
          <cell r="C4739">
            <v>6456</v>
          </cell>
          <cell r="D4739">
            <v>24408</v>
          </cell>
          <cell r="E4739" t="str">
            <v>Epipactis helleborine subsp. neerlandica (Verm.) Buttler</v>
          </cell>
        </row>
        <row r="4740">
          <cell r="A4740" t="str">
            <v>esp</v>
          </cell>
          <cell r="B4740" t="str">
            <v>09/2.0.1.0.2</v>
          </cell>
          <cell r="C4740">
            <v>12748</v>
          </cell>
          <cell r="D4740">
            <v>43723</v>
          </cell>
          <cell r="E4740" t="str">
            <v>Narcissus triandrus L.</v>
          </cell>
        </row>
        <row r="4741">
          <cell r="A4741" t="str">
            <v>var(uni)</v>
          </cell>
          <cell r="B4741" t="str">
            <v>09/2.0.1.0.2</v>
          </cell>
          <cell r="C4741">
            <v>5827</v>
          </cell>
          <cell r="D4741">
            <v>75757</v>
          </cell>
          <cell r="E4741" t="str">
            <v>Narcissus triandrus var. loiseleurii (Rouy) A.Fern.</v>
          </cell>
        </row>
        <row r="4742">
          <cell r="A4742" t="str">
            <v>esp</v>
          </cell>
          <cell r="B4742" t="str">
            <v>09/2.0.1.0.3</v>
          </cell>
          <cell r="C4742">
            <v>4422</v>
          </cell>
          <cell r="D4742">
            <v>5713</v>
          </cell>
          <cell r="E4742" t="str">
            <v>Aquilegia dumeticola Jord.</v>
          </cell>
        </row>
        <row r="4743">
          <cell r="A4743" t="str">
            <v>esp</v>
          </cell>
          <cell r="B4743" t="str">
            <v>09/2.0.1.0.3</v>
          </cell>
          <cell r="C4743">
            <v>342</v>
          </cell>
          <cell r="D4743">
            <v>6472</v>
          </cell>
          <cell r="E4743" t="str">
            <v>Aristolochia tyrrhena E.Nardi &amp; Arrigoni</v>
          </cell>
        </row>
        <row r="4744">
          <cell r="A4744" t="str">
            <v>esp</v>
          </cell>
          <cell r="B4744" t="str">
            <v>09/2.0.1.0.3</v>
          </cell>
          <cell r="C4744">
            <v>631</v>
          </cell>
          <cell r="D4744">
            <v>103645</v>
          </cell>
          <cell r="E4744" t="str">
            <v>Cyanus lugdunensis (Jord.) Fourr.</v>
          </cell>
        </row>
        <row r="4745">
          <cell r="A4745" t="str">
            <v>esp</v>
          </cell>
          <cell r="B4745" t="str">
            <v>09/2.0.1.0.3</v>
          </cell>
          <cell r="C4745">
            <v>9890</v>
          </cell>
          <cell r="D4745">
            <v>9740</v>
          </cell>
          <cell r="E4745" t="str">
            <v>Eccremocarpus scaber (D.Don) Ruiz &amp; Pav.</v>
          </cell>
        </row>
        <row r="4746">
          <cell r="A4746" t="str">
            <v>esp</v>
          </cell>
          <cell r="B4746" t="str">
            <v>09/2.0.1.0.3</v>
          </cell>
          <cell r="C4746">
            <v>971</v>
          </cell>
          <cell r="D4746">
            <v>35759</v>
          </cell>
          <cell r="E4746" t="str">
            <v>Inula bifrons (L.) L.</v>
          </cell>
        </row>
        <row r="4747">
          <cell r="A4747" t="str">
            <v>esp</v>
          </cell>
          <cell r="B4747" t="str">
            <v>09/2.0.1.0.3</v>
          </cell>
          <cell r="C4747">
            <v>4471</v>
          </cell>
          <cell r="D4747">
            <v>47326</v>
          </cell>
          <cell r="E4747" t="str">
            <v>Paeonia corsica Sieber ex Tausch</v>
          </cell>
        </row>
        <row r="4748">
          <cell r="A4748" t="str">
            <v>subsp</v>
          </cell>
          <cell r="B4748" t="str">
            <v>09/2.0.1.0.3</v>
          </cell>
          <cell r="C4748">
            <v>4472</v>
          </cell>
          <cell r="D4748">
            <v>47335</v>
          </cell>
          <cell r="E4748" t="str">
            <v>Paeonia mascula subsp. russoi (Biv.) Cullen &amp; Heywood</v>
          </cell>
        </row>
        <row r="4749">
          <cell r="A4749" t="str">
            <v>esp</v>
          </cell>
          <cell r="B4749" t="str">
            <v>09/2.0.1.0.3</v>
          </cell>
          <cell r="C4749">
            <v>31017</v>
          </cell>
          <cell r="D4749">
            <v>76643</v>
          </cell>
          <cell r="E4749" t="str">
            <v xml:space="preserve">Paeonia morisii Cesca, bernardo &amp; Passal. </v>
          </cell>
        </row>
        <row r="4750">
          <cell r="A4750" t="str">
            <v>subsp</v>
          </cell>
          <cell r="B4750" t="str">
            <v>09/2.0.1.0.3</v>
          </cell>
          <cell r="C4750">
            <v>4476</v>
          </cell>
          <cell r="D4750">
            <v>47341</v>
          </cell>
          <cell r="E4750" t="str">
            <v>Paeonia officinalis subsp. huthii Soldano</v>
          </cell>
        </row>
        <row r="4751">
          <cell r="A4751" t="str">
            <v>esp</v>
          </cell>
          <cell r="B4751" t="str">
            <v>09/2.0.1.0.3</v>
          </cell>
          <cell r="C4751">
            <v>4801</v>
          </cell>
          <cell r="D4751">
            <v>52715</v>
          </cell>
          <cell r="E4751" t="str">
            <v>Potentilla micrantha Ramond ex DC.</v>
          </cell>
        </row>
        <row r="4752">
          <cell r="A4752" t="str">
            <v>hyb</v>
          </cell>
          <cell r="B4752" t="str">
            <v>09/2.0.1.0.3</v>
          </cell>
          <cell r="C4752">
            <v>13545</v>
          </cell>
          <cell r="D4752">
            <v>52887</v>
          </cell>
          <cell r="E4752" t="str">
            <v>Potentilla x spuria A.Kern. [Potentilla micrantha Ramond ex DC. x Potentilla sterilis (L.) Garcke]</v>
          </cell>
        </row>
        <row r="4753">
          <cell r="A4753" t="str">
            <v>esp</v>
          </cell>
          <cell r="B4753" t="str">
            <v>09/2.0.1.0.3</v>
          </cell>
          <cell r="C4753">
            <v>1504</v>
          </cell>
          <cell r="D4753">
            <v>120300</v>
          </cell>
          <cell r="E4753" t="str">
            <v>Pseudoturritis turrita (L.) Al-Shehbaz</v>
          </cell>
        </row>
        <row r="4754">
          <cell r="A4754" t="str">
            <v>esp</v>
          </cell>
          <cell r="B4754" t="str">
            <v>09/2.0.1.0.3</v>
          </cell>
          <cell r="C4754">
            <v>3714</v>
          </cell>
          <cell r="D4754">
            <v>67391</v>
          </cell>
          <cell r="E4754" t="str">
            <v>Teucrium massiliense L.</v>
          </cell>
        </row>
        <row r="4755">
          <cell r="A4755" t="str">
            <v>esp</v>
          </cell>
          <cell r="B4755" t="str">
            <v>09/2.0.1.0.3</v>
          </cell>
          <cell r="C4755">
            <v>3271</v>
          </cell>
          <cell r="D4755">
            <v>71561</v>
          </cell>
          <cell r="E4755" t="str">
            <v>Vicia dalmatica A.Kern. in sched.</v>
          </cell>
        </row>
        <row r="4756">
          <cell r="A4756" t="str">
            <v>esp</v>
          </cell>
          <cell r="B4756" t="str">
            <v>09/2.0.1.0.3</v>
          </cell>
          <cell r="C4756">
            <v>30426</v>
          </cell>
          <cell r="D4756">
            <v>75434</v>
          </cell>
          <cell r="E4756" t="str">
            <v xml:space="preserve">Vinca difformis Pourr. </v>
          </cell>
        </row>
        <row r="4757">
          <cell r="A4757" t="str">
            <v>subsp(uni)</v>
          </cell>
          <cell r="B4757" t="str">
            <v>09/2.0.1.0.3</v>
          </cell>
          <cell r="C4757">
            <v>323</v>
          </cell>
          <cell r="D4757">
            <v>71977</v>
          </cell>
          <cell r="E4757" t="str">
            <v>Vinca difformis Pourr. subsp. difformis</v>
          </cell>
        </row>
        <row r="4758">
          <cell r="A4758" t="str">
            <v>esp</v>
          </cell>
          <cell r="B4758" t="str">
            <v>09/2.0.1.0.3</v>
          </cell>
          <cell r="C4758">
            <v>30427</v>
          </cell>
          <cell r="D4758">
            <v>75435</v>
          </cell>
          <cell r="E4758" t="str">
            <v xml:space="preserve">Vinca major L. </v>
          </cell>
        </row>
        <row r="4759">
          <cell r="A4759" t="str">
            <v>subsp(uni)</v>
          </cell>
          <cell r="B4759" t="str">
            <v>09/2.0.1.0.3</v>
          </cell>
          <cell r="C4759">
            <v>324</v>
          </cell>
          <cell r="D4759">
            <v>71982</v>
          </cell>
          <cell r="E4759" t="str">
            <v>Vinca major L. subsp. major</v>
          </cell>
        </row>
        <row r="4760">
          <cell r="A4760" t="str">
            <v>subsp</v>
          </cell>
          <cell r="B4760" t="str">
            <v>09/2.0.1.0.3</v>
          </cell>
          <cell r="C4760">
            <v>5716</v>
          </cell>
          <cell r="D4760">
            <v>72039</v>
          </cell>
          <cell r="E4760" t="str">
            <v>Viola alba subsp. dehnhardtii (Ten.) W.Becker</v>
          </cell>
        </row>
        <row r="4761">
          <cell r="A4761" t="str">
            <v>var</v>
          </cell>
          <cell r="B4761" t="str">
            <v>09/2.0.1.0.3</v>
          </cell>
          <cell r="C4761">
            <v>30879</v>
          </cell>
          <cell r="D4761">
            <v>76314</v>
          </cell>
          <cell r="E4761" t="str">
            <v>Viola alba subsp. dehnhardtii (Ten.) W.Becker var. dehnhardtii</v>
          </cell>
        </row>
        <row r="4762">
          <cell r="A4762" t="str">
            <v>var</v>
          </cell>
          <cell r="B4762" t="str">
            <v>09/2.0.1.0.3</v>
          </cell>
          <cell r="C4762">
            <v>30886</v>
          </cell>
          <cell r="D4762">
            <v>76326</v>
          </cell>
          <cell r="E4762" t="str">
            <v>Viola alba subsp. dehnhardtii var. cadevalii (Pau) Malag.</v>
          </cell>
        </row>
        <row r="4763">
          <cell r="A4763" t="str">
            <v>var</v>
          </cell>
          <cell r="B4763" t="str">
            <v>09/2.0.1.0.3</v>
          </cell>
          <cell r="C4763">
            <v>30878</v>
          </cell>
          <cell r="D4763">
            <v>76312</v>
          </cell>
          <cell r="E4763" t="str">
            <v>Viola alba subsp. dehnhardtii var. lactea M.Espeut</v>
          </cell>
        </row>
        <row r="4764">
          <cell r="A4764" t="str">
            <v>var</v>
          </cell>
          <cell r="B4764" t="str">
            <v>09/2.0.1.0.3</v>
          </cell>
          <cell r="C4764">
            <v>30882</v>
          </cell>
          <cell r="D4764">
            <v>76318</v>
          </cell>
          <cell r="E4764" t="str">
            <v>Viola alba subsp. dehnhardtii var. picta (Moggr.) M.Espeut</v>
          </cell>
        </row>
        <row r="4765">
          <cell r="A4765" t="str">
            <v>subsp</v>
          </cell>
          <cell r="B4765" t="str">
            <v>09/2.0.1.0.3</v>
          </cell>
          <cell r="C4765">
            <v>5717</v>
          </cell>
          <cell r="D4765">
            <v>72040</v>
          </cell>
          <cell r="E4765" t="str">
            <v>Viola alba subsp. scotophylla (Jord.) Nyman</v>
          </cell>
        </row>
        <row r="4766">
          <cell r="A4766" t="str">
            <v>hyb</v>
          </cell>
          <cell r="B4766" t="str">
            <v>09/2.0.1.0.3</v>
          </cell>
          <cell r="C4766">
            <v>7713</v>
          </cell>
          <cell r="D4766">
            <v>72174</v>
          </cell>
          <cell r="E4766" t="str">
            <v>Viola x castillensis W.Becker [Viola alba subsp. dehnhardtii (Ten.) W.Becker x Viola hirta L.]</v>
          </cell>
        </row>
        <row r="4767">
          <cell r="A4767" t="str">
            <v>esp</v>
          </cell>
          <cell r="B4767" t="str">
            <v>09/2.0.2</v>
          </cell>
          <cell r="C4767">
            <v>1865</v>
          </cell>
          <cell r="D4767">
            <v>12403</v>
          </cell>
          <cell r="E4767" t="str">
            <v>Campanula alliariifolia Willd.</v>
          </cell>
        </row>
        <row r="4768">
          <cell r="A4768" t="str">
            <v>subsp</v>
          </cell>
          <cell r="B4768" t="str">
            <v>09/2.0.2</v>
          </cell>
          <cell r="C4768">
            <v>579</v>
          </cell>
          <cell r="D4768">
            <v>119390</v>
          </cell>
          <cell r="E4768" t="str">
            <v>Centaurea decipiens subsp. nemoralis (Jord.) B.Bock comb. nov. prop.</v>
          </cell>
        </row>
        <row r="4769">
          <cell r="A4769" t="str">
            <v>hyb</v>
          </cell>
          <cell r="B4769" t="str">
            <v>09/2.0.2</v>
          </cell>
          <cell r="C4769">
            <v>32077</v>
          </cell>
          <cell r="D4769">
            <v>81780</v>
          </cell>
          <cell r="E4769" t="str">
            <v>Centaurea x hyb. (sans nom 2)  [Centaurea decipiens subsp. nemoralis (Jord.) B.Bock x Centaurea pectinata L.]</v>
          </cell>
        </row>
        <row r="4770">
          <cell r="A4770" t="str">
            <v>hyb</v>
          </cell>
          <cell r="B4770" t="str">
            <v>09/2.0.2</v>
          </cell>
          <cell r="C4770">
            <v>9222</v>
          </cell>
          <cell r="D4770">
            <v>15207</v>
          </cell>
          <cell r="E4770" t="str">
            <v>Centaurea x intermedia Arènes [Centaurea jacea L. x Centaurea decipiens subsp. nemoralis (Jord.) B.Bock]</v>
          </cell>
        </row>
        <row r="4771">
          <cell r="A4771" t="str">
            <v>subsp</v>
          </cell>
          <cell r="B4771" t="str">
            <v>09/2.0.2</v>
          </cell>
          <cell r="C4771">
            <v>3526</v>
          </cell>
          <cell r="D4771">
            <v>118506</v>
          </cell>
          <cell r="E4771" t="str">
            <v>Clinopodium nepeta subsp. ascendens (Jord.) B.Bock</v>
          </cell>
        </row>
        <row r="4772">
          <cell r="A4772" t="str">
            <v>subsp</v>
          </cell>
          <cell r="B4772" t="str">
            <v>09/2.0.2</v>
          </cell>
          <cell r="C4772">
            <v>3528</v>
          </cell>
          <cell r="D4772">
            <v>118507</v>
          </cell>
          <cell r="E4772" t="str">
            <v>Clinopodium nepeta subsp. sylvaticum (Bromf.) B.Bock</v>
          </cell>
        </row>
        <row r="4773">
          <cell r="A4773" t="str">
            <v>esp</v>
          </cell>
          <cell r="B4773" t="str">
            <v>09/2.0.2</v>
          </cell>
          <cell r="C4773">
            <v>4744</v>
          </cell>
          <cell r="D4773">
            <v>28094</v>
          </cell>
          <cell r="E4773" t="str">
            <v>Fragaria moschata Weston</v>
          </cell>
        </row>
        <row r="4774">
          <cell r="A4774" t="str">
            <v>hyb</v>
          </cell>
          <cell r="B4774" t="str">
            <v>09/2.0.2</v>
          </cell>
          <cell r="C4774">
            <v>10098</v>
          </cell>
          <cell r="D4774">
            <v>28086</v>
          </cell>
          <cell r="E4774" t="str">
            <v>Fragaria x intermedia Bach [Fragaria moschata Weston x Fragaria vesca L.]</v>
          </cell>
        </row>
        <row r="4775">
          <cell r="A4775" t="str">
            <v>esp</v>
          </cell>
          <cell r="B4775" t="str">
            <v>09/2.0.2</v>
          </cell>
          <cell r="C4775">
            <v>5051</v>
          </cell>
          <cell r="D4775">
            <v>29050</v>
          </cell>
          <cell r="E4775" t="str">
            <v>Galium laevigatum L.</v>
          </cell>
        </row>
        <row r="4776">
          <cell r="A4776" t="str">
            <v>esp</v>
          </cell>
          <cell r="B4776" t="str">
            <v>09/2.0.2</v>
          </cell>
          <cell r="C4776">
            <v>2964</v>
          </cell>
          <cell r="D4776">
            <v>37993</v>
          </cell>
          <cell r="E4776" t="str">
            <v>Lathyrus pratensis L.</v>
          </cell>
        </row>
        <row r="4777">
          <cell r="A4777" t="str">
            <v>var</v>
          </cell>
          <cell r="B4777" t="str">
            <v>09/2.0.2</v>
          </cell>
          <cell r="C4777">
            <v>12411</v>
          </cell>
          <cell r="D4777">
            <v>37995</v>
          </cell>
          <cell r="E4777" t="str">
            <v>Lathyrus pratensis L. var. pratensis</v>
          </cell>
        </row>
        <row r="4778">
          <cell r="A4778" t="str">
            <v>var</v>
          </cell>
          <cell r="B4778" t="str">
            <v>09/2.0.2</v>
          </cell>
          <cell r="C4778">
            <v>2966</v>
          </cell>
          <cell r="D4778">
            <v>38000</v>
          </cell>
          <cell r="E4778" t="str">
            <v>Lathyrus pratensis var. velutinus DC.</v>
          </cell>
        </row>
        <row r="4779">
          <cell r="A4779" t="str">
            <v>esp</v>
          </cell>
          <cell r="B4779" t="str">
            <v>09/2.0.2</v>
          </cell>
          <cell r="C4779">
            <v>13041</v>
          </cell>
          <cell r="D4779">
            <v>46150</v>
          </cell>
          <cell r="E4779" t="str">
            <v>Orchis pinetorum Boiss. &amp; Kotschy</v>
          </cell>
        </row>
        <row r="4780">
          <cell r="A4780" t="str">
            <v>esp</v>
          </cell>
          <cell r="B4780" t="str">
            <v>09/2.0.2</v>
          </cell>
          <cell r="C4780">
            <v>13130</v>
          </cell>
          <cell r="D4780">
            <v>46778</v>
          </cell>
          <cell r="E4780" t="str">
            <v>Orobanche lutea Baumg. nom. illeg.</v>
          </cell>
        </row>
        <row r="4781">
          <cell r="A4781" t="str">
            <v>esp</v>
          </cell>
          <cell r="B4781" t="str">
            <v>09/2.0.2</v>
          </cell>
          <cell r="C4781">
            <v>4822</v>
          </cell>
          <cell r="D4781">
            <v>52888</v>
          </cell>
          <cell r="E4781" t="str">
            <v>Potentilla sterilis (L.) Garcke</v>
          </cell>
        </row>
        <row r="4782">
          <cell r="A4782" t="str">
            <v>esp</v>
          </cell>
          <cell r="B4782" t="str">
            <v>09/2.0.2</v>
          </cell>
          <cell r="C4782">
            <v>4578</v>
          </cell>
          <cell r="D4782">
            <v>55479</v>
          </cell>
          <cell r="E4782" t="str">
            <v>Ranunculus tuberosus Lapeyr.</v>
          </cell>
        </row>
        <row r="4783">
          <cell r="A4783" t="str">
            <v>hyb</v>
          </cell>
          <cell r="B4783" t="str">
            <v>09/2.0.2</v>
          </cell>
          <cell r="C4783">
            <v>13715</v>
          </cell>
          <cell r="D4783">
            <v>54895</v>
          </cell>
          <cell r="E4783" t="str">
            <v>Ranunculus x chrysanthus Brügger [Ranunculus repens L. x Ranunculus tuberosus Lapeyr.]</v>
          </cell>
        </row>
        <row r="4784">
          <cell r="A4784" t="str">
            <v>subsp</v>
          </cell>
          <cell r="B4784" t="str">
            <v>09/2.0.2</v>
          </cell>
          <cell r="C4784">
            <v>32354</v>
          </cell>
          <cell r="D4784">
            <v>82420</v>
          </cell>
          <cell r="E4784" t="str">
            <v>Thalictrum minus subsp. pratense (F.W.Schultz) Hand</v>
          </cell>
        </row>
        <row r="4785">
          <cell r="A4785" t="str">
            <v>esp</v>
          </cell>
          <cell r="B4785" t="str">
            <v>09/2.0.2</v>
          </cell>
          <cell r="C4785">
            <v>30410</v>
          </cell>
          <cell r="D4785">
            <v>75418</v>
          </cell>
          <cell r="E4785" t="str">
            <v xml:space="preserve">Trifolium medium L. </v>
          </cell>
        </row>
        <row r="4786">
          <cell r="A4786" t="str">
            <v>subsp(uni)</v>
          </cell>
          <cell r="B4786" t="str">
            <v>09/2.0.2</v>
          </cell>
          <cell r="C4786">
            <v>3168</v>
          </cell>
          <cell r="D4786">
            <v>69201</v>
          </cell>
          <cell r="E4786" t="str">
            <v>Trifolium medium L. subsp. medium</v>
          </cell>
        </row>
        <row r="4787">
          <cell r="A4787" t="str">
            <v>esp</v>
          </cell>
          <cell r="B4787" t="str">
            <v>09/2.0.2</v>
          </cell>
          <cell r="C4787">
            <v>30423</v>
          </cell>
          <cell r="D4787">
            <v>75431</v>
          </cell>
          <cell r="E4787" t="str">
            <v xml:space="preserve">Veronica chamaedrys L. </v>
          </cell>
        </row>
        <row r="4788">
          <cell r="A4788" t="str">
            <v>var</v>
          </cell>
          <cell r="B4788" t="str">
            <v>09/2.0.2</v>
          </cell>
          <cell r="C4788">
            <v>5505</v>
          </cell>
          <cell r="D4788">
            <v>71134</v>
          </cell>
          <cell r="E4788" t="str">
            <v>Veronica chamaedrys L. var. chamaedrys</v>
          </cell>
        </row>
        <row r="4789">
          <cell r="A4789" t="str">
            <v>var</v>
          </cell>
          <cell r="B4789" t="str">
            <v>09/2.0.2</v>
          </cell>
          <cell r="C4789">
            <v>32338</v>
          </cell>
          <cell r="D4789">
            <v>71135</v>
          </cell>
          <cell r="E4789" t="str">
            <v>Veronica chamaedrys var. lamiifolia (Hayne) Beck</v>
          </cell>
        </row>
        <row r="4790">
          <cell r="A4790" t="str">
            <v>esp</v>
          </cell>
          <cell r="B4790" t="str">
            <v>09/2.0.2</v>
          </cell>
          <cell r="C4790">
            <v>3266</v>
          </cell>
          <cell r="D4790">
            <v>71787</v>
          </cell>
          <cell r="E4790" t="str">
            <v>Vicia sepium L.</v>
          </cell>
        </row>
        <row r="4791">
          <cell r="A4791" t="str">
            <v>esp</v>
          </cell>
          <cell r="B4791" t="str">
            <v>09/2.0.2.0.1</v>
          </cell>
          <cell r="C4791">
            <v>8548</v>
          </cell>
          <cell r="D4791">
            <v>1141</v>
          </cell>
          <cell r="E4791" t="str">
            <v>Agrimonia eupatoria L.</v>
          </cell>
        </row>
        <row r="4792">
          <cell r="A4792" t="str">
            <v>subsp</v>
          </cell>
          <cell r="B4792" t="str">
            <v>09/2.0.2.0.1</v>
          </cell>
          <cell r="C4792">
            <v>4630</v>
          </cell>
          <cell r="D4792">
            <v>1142</v>
          </cell>
          <cell r="E4792" t="str">
            <v>Agrimonia eupatoria L. subsp. eupatoria</v>
          </cell>
        </row>
        <row r="4793">
          <cell r="A4793" t="str">
            <v>subsp</v>
          </cell>
          <cell r="B4793" t="str">
            <v>09/2.0.2.0.1</v>
          </cell>
          <cell r="C4793">
            <v>8202</v>
          </cell>
          <cell r="D4793">
            <v>1144</v>
          </cell>
          <cell r="E4793" t="str">
            <v>Agrimonia eupatoria subsp. grandis (Andrz. ex Asch. &amp; Graebn.) Bornm.</v>
          </cell>
        </row>
        <row r="4794">
          <cell r="A4794" t="str">
            <v>hyb</v>
          </cell>
          <cell r="B4794" t="str">
            <v>09/2.0.2.0.1</v>
          </cell>
          <cell r="C4794">
            <v>8203</v>
          </cell>
          <cell r="D4794">
            <v>1161</v>
          </cell>
          <cell r="E4794" t="str">
            <v>Agrimonia x wirtgenii Asch. &amp; Graebn. [Agrimonia eupatoria L. x Agrimonia procera Wallr.]</v>
          </cell>
        </row>
        <row r="4795">
          <cell r="A4795" t="str">
            <v>esp</v>
          </cell>
          <cell r="B4795" t="str">
            <v>09/2.0.2.0.1</v>
          </cell>
          <cell r="C4795">
            <v>30193</v>
          </cell>
          <cell r="D4795">
            <v>75201</v>
          </cell>
          <cell r="E4795" t="str">
            <v xml:space="preserve">Knautia arvensis (L.) Coult. </v>
          </cell>
        </row>
        <row r="4796">
          <cell r="A4796" t="str">
            <v>var</v>
          </cell>
          <cell r="B4796" t="str">
            <v>09/2.0.2.0.1</v>
          </cell>
          <cell r="C4796">
            <v>32463</v>
          </cell>
          <cell r="D4796">
            <v>82691</v>
          </cell>
          <cell r="E4796" t="str">
            <v>Knautia arvensis (L.) Coult. var. arvensis</v>
          </cell>
        </row>
        <row r="4797">
          <cell r="A4797" t="str">
            <v>var</v>
          </cell>
          <cell r="B4797" t="str">
            <v>09/2.0.2.0.1</v>
          </cell>
          <cell r="C4797">
            <v>32464</v>
          </cell>
          <cell r="D4797">
            <v>82692</v>
          </cell>
          <cell r="E4797" t="str">
            <v>Knautia arvensis var. integrifolia Coult.</v>
          </cell>
        </row>
        <row r="4798">
          <cell r="A4798" t="str">
            <v>subsp</v>
          </cell>
          <cell r="B4798" t="str">
            <v>09/2.0.2.0.1</v>
          </cell>
          <cell r="C4798">
            <v>7087</v>
          </cell>
          <cell r="D4798">
            <v>50742</v>
          </cell>
          <cell r="E4798" t="str">
            <v>Poa pratensis subsp. irrigata (Lindm.) H.Lindb.</v>
          </cell>
        </row>
        <row r="4799">
          <cell r="A4799" t="str">
            <v>var</v>
          </cell>
          <cell r="B4799" t="str">
            <v>09/2.0.2.0.1</v>
          </cell>
          <cell r="C4799">
            <v>7087</v>
          </cell>
          <cell r="D4799">
            <v>120879</v>
          </cell>
          <cell r="E4799" t="str">
            <v>Poa pratensis subsp. irrigata (Lindm.) H.Lindb. var. irrigata</v>
          </cell>
        </row>
        <row r="4800">
          <cell r="A4800" t="str">
            <v>subsp</v>
          </cell>
          <cell r="B4800" t="str">
            <v>09/2.0.2.0.1</v>
          </cell>
          <cell r="C4800">
            <v>30983</v>
          </cell>
          <cell r="D4800">
            <v>67613</v>
          </cell>
          <cell r="E4800" t="str">
            <v>Thalictrum minus subsp. dunense (Dumort.) Rouy &amp; Foucaud</v>
          </cell>
        </row>
        <row r="4801">
          <cell r="A4801" t="str">
            <v>esp</v>
          </cell>
          <cell r="B4801" t="str">
            <v>09/2.0.2.0.1</v>
          </cell>
          <cell r="C4801">
            <v>3232</v>
          </cell>
          <cell r="D4801">
            <v>71516</v>
          </cell>
          <cell r="E4801" t="str">
            <v>Vicia cassubica L.</v>
          </cell>
        </row>
        <row r="4802">
          <cell r="A4802" t="str">
            <v>esp</v>
          </cell>
          <cell r="B4802" t="str">
            <v>09/2.0.2.0.2</v>
          </cell>
          <cell r="C4802">
            <v>8245</v>
          </cell>
          <cell r="D4802">
            <v>2675</v>
          </cell>
          <cell r="E4802" t="str">
            <v>Alchemilla sericoneura Buser</v>
          </cell>
        </row>
        <row r="4803">
          <cell r="A4803" t="str">
            <v>esp</v>
          </cell>
          <cell r="B4803" t="str">
            <v>09/2.0.2.0.2</v>
          </cell>
          <cell r="C4803">
            <v>104</v>
          </cell>
          <cell r="D4803">
            <v>11506</v>
          </cell>
          <cell r="E4803" t="str">
            <v>Bupleurum alpigenum Jord. &amp; Fourr.</v>
          </cell>
        </row>
        <row r="4804">
          <cell r="A4804" t="str">
            <v>subsp</v>
          </cell>
          <cell r="B4804" t="str">
            <v>09/2.0.2.0.2</v>
          </cell>
          <cell r="C4804">
            <v>477</v>
          </cell>
          <cell r="D4804">
            <v>101228</v>
          </cell>
          <cell r="E4804" t="str">
            <v>Galatella sedifolia subsp. rigida (DC.) Greuter</v>
          </cell>
        </row>
        <row r="4805">
          <cell r="A4805" t="str">
            <v>esp</v>
          </cell>
          <cell r="B4805" t="str">
            <v>09/2.0.2.0.2</v>
          </cell>
          <cell r="C4805">
            <v>2590</v>
          </cell>
          <cell r="D4805">
            <v>36950</v>
          </cell>
          <cell r="E4805" t="str">
            <v>Knautia arvernensis (Briq.) Szabó</v>
          </cell>
        </row>
        <row r="4806">
          <cell r="A4806" t="str">
            <v>var</v>
          </cell>
          <cell r="B4806" t="str">
            <v>09/2.0.2.0.2</v>
          </cell>
          <cell r="C4806">
            <v>43100</v>
          </cell>
          <cell r="D4806">
            <v>119233</v>
          </cell>
          <cell r="E4806" t="str">
            <v>Knautia arvernensis (Briq.) Szabó var. arvernensis</v>
          </cell>
        </row>
        <row r="4807">
          <cell r="A4807" t="str">
            <v>var</v>
          </cell>
          <cell r="B4807" t="str">
            <v>09/2.0.2.0.2</v>
          </cell>
          <cell r="C4807">
            <v>2593</v>
          </cell>
          <cell r="D4807">
            <v>119234</v>
          </cell>
          <cell r="E4807" t="str">
            <v>Knautia arvernensis var. catalaunica (Sennen ex Szabó) B.Bock comb. nov. prop.</v>
          </cell>
        </row>
        <row r="4808">
          <cell r="A4808" t="str">
            <v>esp</v>
          </cell>
          <cell r="B4808" t="str">
            <v>09/2.0.2.0.2</v>
          </cell>
          <cell r="C4808">
            <v>2591</v>
          </cell>
          <cell r="D4808">
            <v>36952</v>
          </cell>
          <cell r="E4808" t="str">
            <v>Knautia basaltica Chass. &amp; Szabó</v>
          </cell>
        </row>
        <row r="4809">
          <cell r="A4809" t="str">
            <v>var</v>
          </cell>
          <cell r="B4809" t="str">
            <v>09/2.0.2.0.2</v>
          </cell>
          <cell r="C4809">
            <v>43102</v>
          </cell>
          <cell r="D4809">
            <v>119237</v>
          </cell>
          <cell r="E4809" t="str">
            <v>Knautia basaltica Chass. &amp; Szabó var. basaltica</v>
          </cell>
        </row>
        <row r="4810">
          <cell r="A4810" t="str">
            <v>var</v>
          </cell>
          <cell r="B4810" t="str">
            <v>09/2.0.2.0.2</v>
          </cell>
          <cell r="C4810">
            <v>2596</v>
          </cell>
          <cell r="D4810">
            <v>119236</v>
          </cell>
          <cell r="E4810" t="str">
            <v>Knautia basaltica var. foreziensis (Chassagne &amp; Szabó) Breton-Sintès</v>
          </cell>
        </row>
        <row r="4811">
          <cell r="A4811" t="str">
            <v>esp</v>
          </cell>
          <cell r="B4811" t="str">
            <v>09/2.0.2.0.2</v>
          </cell>
          <cell r="C4811">
            <v>12353</v>
          </cell>
          <cell r="D4811">
            <v>36963</v>
          </cell>
          <cell r="E4811" t="str">
            <v>Knautia degenii Borbás</v>
          </cell>
        </row>
        <row r="4812">
          <cell r="A4812" t="str">
            <v>esp</v>
          </cell>
          <cell r="B4812" t="str">
            <v>09/2.0.2.0.2</v>
          </cell>
          <cell r="C4812">
            <v>2597</v>
          </cell>
          <cell r="D4812">
            <v>36973</v>
          </cell>
          <cell r="E4812" t="str">
            <v>Knautia godetii Reut.</v>
          </cell>
        </row>
        <row r="4813">
          <cell r="A4813" t="str">
            <v>esp</v>
          </cell>
          <cell r="B4813" t="str">
            <v>09/2.0.2.0.2</v>
          </cell>
          <cell r="C4813">
            <v>2594</v>
          </cell>
          <cell r="D4813">
            <v>36974</v>
          </cell>
          <cell r="E4813" t="str">
            <v>Knautia gracilis Szabó</v>
          </cell>
        </row>
        <row r="4814">
          <cell r="A4814" t="str">
            <v>esp</v>
          </cell>
          <cell r="B4814" t="str">
            <v>09/2.0.2.0.2</v>
          </cell>
          <cell r="C4814">
            <v>2592</v>
          </cell>
          <cell r="D4814">
            <v>36988</v>
          </cell>
          <cell r="E4814" t="str">
            <v>Knautia maxima (Opiz) J.Ortmann</v>
          </cell>
        </row>
        <row r="4815">
          <cell r="A4815" t="str">
            <v>esp</v>
          </cell>
          <cell r="B4815" t="str">
            <v>09/2.0.2.0.2</v>
          </cell>
          <cell r="C4815">
            <v>2602</v>
          </cell>
          <cell r="D4815">
            <v>37004</v>
          </cell>
          <cell r="E4815" t="str">
            <v>Knautia subcanescens Jord.</v>
          </cell>
        </row>
        <row r="4816">
          <cell r="A4816" t="str">
            <v>hyb</v>
          </cell>
          <cell r="B4816" t="str">
            <v>09/2.0.2.0.2</v>
          </cell>
          <cell r="C4816">
            <v>12356</v>
          </cell>
          <cell r="D4816">
            <v>36957</v>
          </cell>
          <cell r="E4816" t="str">
            <v>Knautia x chassagnei Szabó [Knautia arvensis (L.) Coult. subsp. arvensis x Knautia arvernensis (Briq.) Szabó]</v>
          </cell>
        </row>
        <row r="4817">
          <cell r="A4817" t="str">
            <v>hyb</v>
          </cell>
          <cell r="B4817" t="str">
            <v>09/2.0.2.0.2</v>
          </cell>
          <cell r="C4817">
            <v>32081</v>
          </cell>
          <cell r="D4817">
            <v>81785</v>
          </cell>
          <cell r="E4817" t="str">
            <v>Knautia x hyb. (sans nom 1)  [Knautia arvensis (L.) Coult. subsp. arvensis x Knautia foreziensis Chass. ex Szabó]</v>
          </cell>
        </row>
        <row r="4818">
          <cell r="A4818" t="str">
            <v>hyb</v>
          </cell>
          <cell r="B4818" t="str">
            <v>09/2.0.2.0.2</v>
          </cell>
          <cell r="C4818">
            <v>12358</v>
          </cell>
          <cell r="D4818">
            <v>36979</v>
          </cell>
          <cell r="E4818" t="str">
            <v>Knautia x koehleri Briq. [Knautia arvensis (L.) Coult. subsp. arvensis x Knautia godetii Reut.]</v>
          </cell>
        </row>
        <row r="4819">
          <cell r="A4819" t="str">
            <v>hyb</v>
          </cell>
          <cell r="B4819" t="str">
            <v>09/2.0.2.0.2</v>
          </cell>
          <cell r="C4819">
            <v>12359</v>
          </cell>
          <cell r="D4819">
            <v>36999</v>
          </cell>
          <cell r="E4819" t="str">
            <v>Knautia x sambucifolia (Godet) Briq. [Knautia arvensis (L.) Coult. subsp. arvensis x Knautia maxima (Opiz) J.Ortmann]</v>
          </cell>
        </row>
        <row r="4820">
          <cell r="A4820" t="str">
            <v>esp</v>
          </cell>
          <cell r="B4820" t="str">
            <v>09/2.0.2.0.2</v>
          </cell>
          <cell r="C4820">
            <v>33078</v>
          </cell>
          <cell r="D4820">
            <v>83839</v>
          </cell>
          <cell r="E4820" t="str">
            <v>Murbeckiella zanonii (Ball) Rothm.</v>
          </cell>
        </row>
        <row r="4821">
          <cell r="A4821" t="str">
            <v>esp</v>
          </cell>
          <cell r="B4821" t="str">
            <v>09/2.0.2.0.2</v>
          </cell>
          <cell r="C4821">
            <v>30382</v>
          </cell>
          <cell r="D4821">
            <v>75390</v>
          </cell>
          <cell r="E4821" t="str">
            <v xml:space="preserve">Stachys alpina L. </v>
          </cell>
        </row>
        <row r="4822">
          <cell r="A4822" t="str">
            <v>hyb</v>
          </cell>
          <cell r="B4822" t="str">
            <v>09/2.0.2.0.2</v>
          </cell>
          <cell r="C4822">
            <v>7973</v>
          </cell>
          <cell r="D4822">
            <v>65918</v>
          </cell>
          <cell r="E4822" t="str">
            <v>Stachys x intermedia Aiton [Stachys alpina L. x Stachys germanica L.]</v>
          </cell>
        </row>
        <row r="4823">
          <cell r="A4823" t="str">
            <v>hyb</v>
          </cell>
          <cell r="B4823" t="str">
            <v>09/2.0.2.0.2</v>
          </cell>
          <cell r="C4823">
            <v>7974</v>
          </cell>
          <cell r="D4823">
            <v>65927</v>
          </cell>
          <cell r="E4823" t="str">
            <v>Stachys x medebachensis Feldmann &amp; A.Koenig [Stachys alpina L. x Stachys sylvatica L.]</v>
          </cell>
        </row>
        <row r="4824">
          <cell r="A4824" t="str">
            <v>esp</v>
          </cell>
          <cell r="B4824" t="str">
            <v>09/2.0.2.0.2</v>
          </cell>
          <cell r="C4824">
            <v>3237</v>
          </cell>
          <cell r="D4824">
            <v>71574</v>
          </cell>
          <cell r="E4824" t="str">
            <v>Vicia dumetorum L.</v>
          </cell>
        </row>
        <row r="4825">
          <cell r="A4825" t="str">
            <v>esp</v>
          </cell>
          <cell r="B4825" t="str">
            <v>09/2.0.2.0.2</v>
          </cell>
          <cell r="C4825">
            <v>3269</v>
          </cell>
          <cell r="D4825">
            <v>71805</v>
          </cell>
          <cell r="E4825" t="str">
            <v>Vicia sylvatica L.</v>
          </cell>
        </row>
        <row r="4826">
          <cell r="A4826" t="str">
            <v>esp</v>
          </cell>
          <cell r="B4826" t="str">
            <v>09/2.0.2.0.3</v>
          </cell>
          <cell r="C4826">
            <v>1497</v>
          </cell>
          <cell r="D4826">
            <v>5942</v>
          </cell>
          <cell r="E4826" t="str">
            <v>Arabis planisiliqua (Pers.) Rchb.</v>
          </cell>
        </row>
        <row r="4827">
          <cell r="A4827" t="str">
            <v>esp</v>
          </cell>
          <cell r="B4827" t="str">
            <v>09/2.0.2.0.3</v>
          </cell>
          <cell r="C4827">
            <v>246</v>
          </cell>
          <cell r="D4827">
            <v>16239</v>
          </cell>
          <cell r="E4827" t="str">
            <v>Cervaria rivini Gaertn.</v>
          </cell>
        </row>
        <row r="4828">
          <cell r="A4828" t="str">
            <v>esp</v>
          </cell>
          <cell r="B4828" t="str">
            <v>09/2.0.2.0.3</v>
          </cell>
          <cell r="C4828">
            <v>9931</v>
          </cell>
          <cell r="D4828">
            <v>24429</v>
          </cell>
          <cell r="E4828" t="str">
            <v>Epipactis leptochila (Godfery) Godfery</v>
          </cell>
        </row>
        <row r="4829">
          <cell r="A4829" t="str">
            <v>subsp</v>
          </cell>
          <cell r="B4829" t="str">
            <v>09/2.0.2.0.3</v>
          </cell>
          <cell r="C4829">
            <v>36965</v>
          </cell>
          <cell r="D4829">
            <v>82766</v>
          </cell>
          <cell r="E4829" t="str">
            <v xml:space="preserve">Epipactis leptochila (Godfery) Godfery subsp. leptochila </v>
          </cell>
        </row>
        <row r="4830">
          <cell r="A4830" t="str">
            <v>var</v>
          </cell>
          <cell r="B4830" t="str">
            <v>09/2.0.2.0.3</v>
          </cell>
          <cell r="C4830">
            <v>6452</v>
          </cell>
          <cell r="D4830">
            <v>24430</v>
          </cell>
          <cell r="E4830" t="str">
            <v>Epipactis leptochila (Godfery) Godfery subsp. leptochila var. leptochila</v>
          </cell>
        </row>
        <row r="4831">
          <cell r="A4831" t="str">
            <v>var</v>
          </cell>
          <cell r="B4831" t="str">
            <v>09/2.0.2.0.3</v>
          </cell>
          <cell r="C4831">
            <v>6453</v>
          </cell>
          <cell r="D4831">
            <v>79631</v>
          </cell>
          <cell r="E4831" t="str">
            <v>Epipactis leptochila subsp. leptochila var. neglecta (Kümpel) Gévaudan</v>
          </cell>
        </row>
        <row r="4832">
          <cell r="A4832" t="str">
            <v>subsp</v>
          </cell>
          <cell r="B4832" t="str">
            <v>09/2.0.2.0.3</v>
          </cell>
          <cell r="C4832">
            <v>2730</v>
          </cell>
          <cell r="D4832">
            <v>25883</v>
          </cell>
          <cell r="E4832" t="str">
            <v>Euphorbia flavicoma subsp. occidentalis Laínz</v>
          </cell>
        </row>
        <row r="4833">
          <cell r="A4833" t="str">
            <v>esp</v>
          </cell>
          <cell r="B4833" t="str">
            <v>09/2.0.2.0.3</v>
          </cell>
          <cell r="C4833">
            <v>6553</v>
          </cell>
          <cell r="D4833">
            <v>50128</v>
          </cell>
          <cell r="E4833" t="str">
            <v>Platanthera bifolia (L.) Rich.</v>
          </cell>
        </row>
        <row r="4834">
          <cell r="A4834" t="str">
            <v>subsp</v>
          </cell>
          <cell r="B4834" t="str">
            <v>09/2.0.2.0.3</v>
          </cell>
          <cell r="C4834">
            <v>13320</v>
          </cell>
          <cell r="D4834">
            <v>50129</v>
          </cell>
          <cell r="E4834" t="str">
            <v>Platanthera bifolia (L.) Rich. subsp. bifolia</v>
          </cell>
        </row>
        <row r="4835">
          <cell r="A4835" t="str">
            <v>subsp</v>
          </cell>
          <cell r="B4835" t="str">
            <v>09/2.0.2.0.3</v>
          </cell>
          <cell r="C4835">
            <v>6554</v>
          </cell>
          <cell r="D4835">
            <v>50132</v>
          </cell>
          <cell r="E4835" t="str">
            <v>Platanthera bifolia subsp. latiflora (Drejer) Løjtnant</v>
          </cell>
        </row>
        <row r="4836">
          <cell r="A4836" t="str">
            <v>esp</v>
          </cell>
          <cell r="B4836" t="str">
            <v>09/2.0.2.0.3</v>
          </cell>
          <cell r="C4836">
            <v>30287</v>
          </cell>
          <cell r="D4836">
            <v>75295</v>
          </cell>
          <cell r="E4836" t="str">
            <v xml:space="preserve">Platanthera chlorantha (Custer) Rchb. </v>
          </cell>
        </row>
        <row r="4837">
          <cell r="A4837" t="str">
            <v>hyb</v>
          </cell>
          <cell r="B4837" t="str">
            <v>09/2.0.2.0.3</v>
          </cell>
          <cell r="C4837">
            <v>13321</v>
          </cell>
          <cell r="D4837">
            <v>50136</v>
          </cell>
          <cell r="E4837" t="str">
            <v>Platanthera x hybrida Brügger [Platanthera bifolia (L.) Rich. subsp. bifolia x Platanthera chlorantha (Custer) Rchb. subsp. chlorantha]</v>
          </cell>
        </row>
        <row r="4838">
          <cell r="A4838" t="str">
            <v>var</v>
          </cell>
          <cell r="B4838" t="str">
            <v>09/2.0.2.0.3</v>
          </cell>
          <cell r="C4838">
            <v>37269</v>
          </cell>
          <cell r="D4838">
            <v>102124</v>
          </cell>
          <cell r="E4838" t="str">
            <v>Silaum silaus var. angustifolium (Wallr.) Thell.</v>
          </cell>
        </row>
        <row r="4839">
          <cell r="A4839" t="str">
            <v>esp</v>
          </cell>
          <cell r="B4839" t="str">
            <v>09/2.0.2.0.3</v>
          </cell>
          <cell r="C4839">
            <v>14776</v>
          </cell>
          <cell r="D4839">
            <v>67228</v>
          </cell>
          <cell r="E4839" t="str">
            <v>Tephroseris integrifolia (L.) Holub</v>
          </cell>
        </row>
        <row r="4840">
          <cell r="A4840" t="str">
            <v>subsp</v>
          </cell>
          <cell r="B4840" t="str">
            <v>09/2.0.2.0.3</v>
          </cell>
          <cell r="C4840">
            <v>1178</v>
          </cell>
          <cell r="D4840">
            <v>67230</v>
          </cell>
          <cell r="E4840" t="str">
            <v>Tephroseris integrifolia (L.) Holub subsp. integrifolia</v>
          </cell>
        </row>
        <row r="4841">
          <cell r="A4841" t="str">
            <v>esp</v>
          </cell>
          <cell r="B4841" t="str">
            <v>09/2.0.2.0.3</v>
          </cell>
          <cell r="C4841">
            <v>14788</v>
          </cell>
          <cell r="D4841">
            <v>67712</v>
          </cell>
          <cell r="E4841" t="str">
            <v xml:space="preserve">Thalictrum simplex L. </v>
          </cell>
        </row>
        <row r="4842">
          <cell r="A4842" t="str">
            <v>subsp</v>
          </cell>
          <cell r="B4842" t="str">
            <v>09/2.0.2.0.3</v>
          </cell>
          <cell r="C4842">
            <v>4594</v>
          </cell>
          <cell r="D4842">
            <v>67718</v>
          </cell>
          <cell r="E4842" t="str">
            <v>Thalictrum simplex L. subsp. simplex</v>
          </cell>
        </row>
        <row r="4843">
          <cell r="A4843" t="str">
            <v>subsp</v>
          </cell>
          <cell r="B4843" t="str">
            <v>09/2.0.2.0.3</v>
          </cell>
          <cell r="C4843">
            <v>4596</v>
          </cell>
          <cell r="D4843">
            <v>67716</v>
          </cell>
          <cell r="E4843" t="str">
            <v>Thalictrum simplex subsp. galioides (DC.) Korsh.</v>
          </cell>
        </row>
        <row r="4844">
          <cell r="A4844" t="str">
            <v>subsp</v>
          </cell>
          <cell r="B4844" t="str">
            <v>09/2.0.2.0.3</v>
          </cell>
          <cell r="C4844">
            <v>4595</v>
          </cell>
          <cell r="D4844">
            <v>118941</v>
          </cell>
          <cell r="E4844" t="str">
            <v>Thalictrum simplex subsp. tenuifolium (Crantz) Tutin</v>
          </cell>
        </row>
        <row r="4845">
          <cell r="A4845" t="str">
            <v>var</v>
          </cell>
          <cell r="B4845" t="str">
            <v>09/2.0.2.0.3</v>
          </cell>
          <cell r="C4845">
            <v>30999</v>
          </cell>
          <cell r="D4845">
            <v>102151</v>
          </cell>
          <cell r="E4845" t="str">
            <v>Xanthoselinum alsaticum subsp. alsaticum var. discolor Reduron</v>
          </cell>
        </row>
        <row r="4846">
          <cell r="A4846" t="str">
            <v>esp</v>
          </cell>
          <cell r="B4846" t="str">
            <v>09/2.0.2.0.4</v>
          </cell>
          <cell r="C4846">
            <v>6714</v>
          </cell>
          <cell r="D4846">
            <v>10524</v>
          </cell>
          <cell r="E4846" t="str">
            <v>Bromopsis ramosa (Huds.) Holub</v>
          </cell>
        </row>
        <row r="4847">
          <cell r="A4847" t="str">
            <v>subsp(uni)</v>
          </cell>
          <cell r="B4847" t="str">
            <v>09/2.0.2.0.4</v>
          </cell>
          <cell r="C4847">
            <v>31257</v>
          </cell>
          <cell r="D4847">
            <v>119564</v>
          </cell>
          <cell r="E4847" t="str">
            <v>Bromopsis ramosa (Huds.) Holub subsp. ramosa</v>
          </cell>
        </row>
        <row r="4848">
          <cell r="A4848" t="str">
            <v>esp</v>
          </cell>
          <cell r="B4848" t="str">
            <v>09/2.0.2.0.4</v>
          </cell>
          <cell r="C4848">
            <v>30006</v>
          </cell>
          <cell r="D4848">
            <v>75014</v>
          </cell>
          <cell r="E4848" t="str">
            <v xml:space="preserve">Campanula trachelium L. </v>
          </cell>
        </row>
        <row r="4849">
          <cell r="A4849" t="str">
            <v>subsp(uni)</v>
          </cell>
          <cell r="B4849" t="str">
            <v>09/2.0.2.0.4</v>
          </cell>
          <cell r="C4849">
            <v>1909</v>
          </cell>
          <cell r="D4849">
            <v>12647</v>
          </cell>
          <cell r="E4849" t="str">
            <v>Campanula trachelium L. subsp. trachelium</v>
          </cell>
        </row>
        <row r="4850">
          <cell r="A4850" t="str">
            <v>esp</v>
          </cell>
          <cell r="B4850" t="str">
            <v>09/2.0.2.0.4</v>
          </cell>
          <cell r="C4850">
            <v>5894</v>
          </cell>
          <cell r="D4850">
            <v>13684</v>
          </cell>
          <cell r="E4850" t="str">
            <v>Carex divulsa Stokes</v>
          </cell>
        </row>
        <row r="4851">
          <cell r="A4851" t="str">
            <v>esp</v>
          </cell>
          <cell r="B4851" t="str">
            <v>09/2.0.2.0.4</v>
          </cell>
          <cell r="C4851">
            <v>5895</v>
          </cell>
          <cell r="D4851">
            <v>13981</v>
          </cell>
          <cell r="E4851" t="str">
            <v>Carex leersii F.W.Schultz</v>
          </cell>
        </row>
        <row r="4852">
          <cell r="A4852" t="str">
            <v>esp</v>
          </cell>
          <cell r="B4852" t="str">
            <v>09/2.0.2.0.4</v>
          </cell>
          <cell r="C4852">
            <v>9023</v>
          </cell>
          <cell r="D4852">
            <v>14092</v>
          </cell>
          <cell r="E4852" t="str">
            <v>Carex muricata L.</v>
          </cell>
        </row>
        <row r="4853">
          <cell r="A4853" t="str">
            <v>esp</v>
          </cell>
          <cell r="B4853" t="str">
            <v>09/2.0.2.0.4</v>
          </cell>
          <cell r="C4853">
            <v>5977</v>
          </cell>
          <cell r="D4853">
            <v>14397</v>
          </cell>
          <cell r="E4853" t="str">
            <v>Carex spicata Huds.</v>
          </cell>
        </row>
        <row r="4854">
          <cell r="A4854" t="str">
            <v>esp</v>
          </cell>
          <cell r="B4854" t="str">
            <v>09/2.0.2.0.4</v>
          </cell>
          <cell r="C4854">
            <v>6460</v>
          </cell>
          <cell r="D4854">
            <v>24452</v>
          </cell>
          <cell r="E4854" t="str">
            <v>Epipactis placentina Bongiorni &amp; Grünanger</v>
          </cell>
        </row>
        <row r="4855">
          <cell r="A4855" t="str">
            <v>esp</v>
          </cell>
          <cell r="B4855" t="str">
            <v>09/2.0.2.0.4</v>
          </cell>
          <cell r="C4855">
            <v>4745</v>
          </cell>
          <cell r="D4855">
            <v>28137</v>
          </cell>
          <cell r="E4855" t="str">
            <v>Fragaria vesca L.</v>
          </cell>
        </row>
        <row r="4856">
          <cell r="A4856" t="str">
            <v>esp</v>
          </cell>
          <cell r="B4856" t="str">
            <v>09/2.0.2.0.4</v>
          </cell>
          <cell r="C4856">
            <v>3481</v>
          </cell>
          <cell r="D4856">
            <v>35294</v>
          </cell>
          <cell r="E4856" t="str">
            <v>Hypericum hirsutum L.</v>
          </cell>
        </row>
        <row r="4857">
          <cell r="A4857" t="str">
            <v>esp</v>
          </cell>
          <cell r="B4857" t="str">
            <v>09/2.0.2.0.4</v>
          </cell>
          <cell r="C4857">
            <v>3581</v>
          </cell>
          <cell r="D4857">
            <v>41898</v>
          </cell>
          <cell r="E4857" t="str">
            <v>Melissa officinalis L.</v>
          </cell>
        </row>
        <row r="4858">
          <cell r="A4858" t="str">
            <v>subsp</v>
          </cell>
          <cell r="B4858" t="str">
            <v>09/2.0.2.0.4</v>
          </cell>
          <cell r="C4858">
            <v>12661</v>
          </cell>
          <cell r="D4858">
            <v>41900</v>
          </cell>
          <cell r="E4858" t="str">
            <v>Melissa officinalis L. subsp. officinalis</v>
          </cell>
        </row>
        <row r="4859">
          <cell r="A4859" t="str">
            <v>subsp</v>
          </cell>
          <cell r="B4859" t="str">
            <v>09/2.0.2.0.4</v>
          </cell>
          <cell r="C4859">
            <v>3582</v>
          </cell>
          <cell r="D4859">
            <v>41899</v>
          </cell>
          <cell r="E4859" t="str">
            <v>Melissa officinalis subsp. altissima (Sm.) Arcang.</v>
          </cell>
        </row>
        <row r="4860">
          <cell r="A4860" t="str">
            <v>var</v>
          </cell>
          <cell r="B4860" t="str">
            <v>09/2.0.2.0.4</v>
          </cell>
          <cell r="C4860">
            <v>1401</v>
          </cell>
          <cell r="D4860">
            <v>43178</v>
          </cell>
          <cell r="E4860" t="str">
            <v>Myosotis arvensis var. umbrosa Bab.</v>
          </cell>
        </row>
        <row r="4861">
          <cell r="A4861" t="str">
            <v>subsp</v>
          </cell>
          <cell r="B4861" t="str">
            <v>09/2.0.2.0.4</v>
          </cell>
          <cell r="C4861">
            <v>1941</v>
          </cell>
          <cell r="D4861">
            <v>49282</v>
          </cell>
          <cell r="E4861" t="str">
            <v>Phyteuma spicatum subsp. occidentale R.Schulz</v>
          </cell>
        </row>
        <row r="4862">
          <cell r="A4862" t="str">
            <v>var</v>
          </cell>
          <cell r="B4862" t="str">
            <v>09/2.0.2.0.4</v>
          </cell>
          <cell r="C4862">
            <v>32095</v>
          </cell>
          <cell r="D4862">
            <v>50683</v>
          </cell>
          <cell r="E4862" t="str">
            <v>Poa nemoralis subsp. nemoralis var. rariflora (Desf.) P.Fourn.</v>
          </cell>
        </row>
        <row r="4863">
          <cell r="A4863" t="str">
            <v>esp</v>
          </cell>
          <cell r="B4863" t="str">
            <v>09/2.0.2.0.5</v>
          </cell>
          <cell r="C4863">
            <v>8621</v>
          </cell>
          <cell r="D4863">
            <v>5168</v>
          </cell>
          <cell r="E4863" t="str">
            <v>Anthericum liliago L.</v>
          </cell>
        </row>
        <row r="4864">
          <cell r="A4864" t="str">
            <v>var</v>
          </cell>
          <cell r="B4864" t="str">
            <v>09/2.0.2.0.5</v>
          </cell>
          <cell r="C4864">
            <v>6266</v>
          </cell>
          <cell r="D4864">
            <v>5169</v>
          </cell>
          <cell r="E4864" t="str">
            <v>Anthericum liliago L. var. liliago</v>
          </cell>
        </row>
        <row r="4865">
          <cell r="A4865" t="str">
            <v>esp</v>
          </cell>
          <cell r="B4865" t="str">
            <v>09/2.0.2.0.5</v>
          </cell>
          <cell r="C4865">
            <v>204</v>
          </cell>
          <cell r="D4865">
            <v>37735</v>
          </cell>
          <cell r="E4865" t="str">
            <v>Laserpitium latifolium L.</v>
          </cell>
        </row>
        <row r="4866">
          <cell r="A4866" t="str">
            <v>subsp(uni)</v>
          </cell>
          <cell r="B4866" t="str">
            <v>09/2.0.2.0.5</v>
          </cell>
          <cell r="C4866">
            <v>44345</v>
          </cell>
          <cell r="D4866">
            <v>120774</v>
          </cell>
          <cell r="E4866" t="str">
            <v>Laserpitium latifolium L. subsp. latifolium</v>
          </cell>
        </row>
        <row r="4867">
          <cell r="A4867" t="str">
            <v>var</v>
          </cell>
          <cell r="B4867" t="str">
            <v>09/2.0.2.0.5</v>
          </cell>
          <cell r="C4867">
            <v>31438</v>
          </cell>
          <cell r="D4867">
            <v>78058</v>
          </cell>
          <cell r="E4867" t="str">
            <v>Laserpitium latifolium L. subsp. latifolium var. latifolium</v>
          </cell>
        </row>
        <row r="4868">
          <cell r="A4868" t="str">
            <v>var</v>
          </cell>
          <cell r="B4868" t="str">
            <v>09/2.0.2.0.5</v>
          </cell>
          <cell r="C4868">
            <v>31437</v>
          </cell>
          <cell r="D4868">
            <v>37739</v>
          </cell>
          <cell r="E4868" t="str">
            <v>Laserpitium latifolium subsp. latifolium var. glabrum (Crantz) Soy.-Will.</v>
          </cell>
        </row>
        <row r="4869">
          <cell r="A4869" t="str">
            <v>esp</v>
          </cell>
          <cell r="B4869" t="str">
            <v>09/2.0.2.0.5</v>
          </cell>
          <cell r="C4869">
            <v>30464</v>
          </cell>
          <cell r="D4869">
            <v>75472</v>
          </cell>
          <cell r="E4869" t="str">
            <v xml:space="preserve">Laserpitium siler L. </v>
          </cell>
        </row>
        <row r="4870">
          <cell r="A4870" t="str">
            <v>esp</v>
          </cell>
          <cell r="B4870" t="str">
            <v>09/2.0.2.0.5</v>
          </cell>
          <cell r="C4870">
            <v>14819</v>
          </cell>
          <cell r="D4870">
            <v>68966</v>
          </cell>
          <cell r="E4870" t="str">
            <v>Trifolium alpestre L.</v>
          </cell>
        </row>
        <row r="4871">
          <cell r="A4871" t="str">
            <v>subsp</v>
          </cell>
          <cell r="B4871" t="str">
            <v>09/2.0.2.0.5.1</v>
          </cell>
          <cell r="C4871">
            <v>6275</v>
          </cell>
          <cell r="D4871">
            <v>7335</v>
          </cell>
          <cell r="E4871" t="str">
            <v>Asphodelus albus subsp. delphinensis (Gren. &amp; Godr.) Z.Diaz &amp; Valdés</v>
          </cell>
        </row>
        <row r="4872">
          <cell r="A4872" t="str">
            <v>esp</v>
          </cell>
          <cell r="B4872" t="str">
            <v>09/2.0.2.0.5.1</v>
          </cell>
          <cell r="C4872">
            <v>8685</v>
          </cell>
          <cell r="D4872">
            <v>7374</v>
          </cell>
          <cell r="E4872" t="str">
            <v xml:space="preserve">Asphodelus macrocarpus Parl. </v>
          </cell>
        </row>
        <row r="4873">
          <cell r="A4873" t="str">
            <v>subsp</v>
          </cell>
          <cell r="B4873" t="str">
            <v>09/2.0.2.0.5.1</v>
          </cell>
          <cell r="C4873">
            <v>30681</v>
          </cell>
          <cell r="D4873">
            <v>75731</v>
          </cell>
          <cell r="E4873" t="str">
            <v>Asphodelus macrocarpus Parl. subsp. macrocarpus</v>
          </cell>
        </row>
        <row r="4874">
          <cell r="A4874" t="str">
            <v>esp</v>
          </cell>
          <cell r="B4874" t="str">
            <v>09/2.0.2.0.5.1</v>
          </cell>
          <cell r="C4874">
            <v>1906</v>
          </cell>
          <cell r="D4874">
            <v>12634</v>
          </cell>
          <cell r="E4874" t="str">
            <v>Campanula spicata L.</v>
          </cell>
        </row>
        <row r="4875">
          <cell r="A4875" t="str">
            <v>esp</v>
          </cell>
          <cell r="B4875" t="str">
            <v>09/2.0.2.0.5.1</v>
          </cell>
          <cell r="C4875">
            <v>560</v>
          </cell>
          <cell r="D4875">
            <v>14787</v>
          </cell>
          <cell r="E4875" t="str">
            <v>Catananche caerulea L.</v>
          </cell>
        </row>
        <row r="4876">
          <cell r="A4876" t="str">
            <v>esp</v>
          </cell>
          <cell r="B4876" t="str">
            <v>09/2.0.2.0.5.1</v>
          </cell>
          <cell r="C4876">
            <v>632</v>
          </cell>
          <cell r="D4876">
            <v>103646</v>
          </cell>
          <cell r="E4876" t="str">
            <v>Cyanus semidecurrens (Jord.) Holub</v>
          </cell>
        </row>
        <row r="4877">
          <cell r="A4877" t="str">
            <v>subsp</v>
          </cell>
          <cell r="B4877" t="str">
            <v>09/2.0.2.0.5.1</v>
          </cell>
          <cell r="C4877">
            <v>2695</v>
          </cell>
          <cell r="D4877">
            <v>25837</v>
          </cell>
          <cell r="E4877" t="str">
            <v>Euphorbia dulcis subsp. incompta (Ces.) Nyman</v>
          </cell>
        </row>
        <row r="4878">
          <cell r="A4878" t="str">
            <v>f.</v>
          </cell>
          <cell r="B4878" t="str">
            <v>09/2.0.2.0.5.1</v>
          </cell>
          <cell r="C4878">
            <v>42651</v>
          </cell>
          <cell r="D4878">
            <v>118420</v>
          </cell>
          <cell r="E4878" t="str">
            <v>Euphorbia dulcis subsp. incompta (Ces.) Nyman f. incompta</v>
          </cell>
        </row>
        <row r="4879">
          <cell r="A4879" t="str">
            <v>esp</v>
          </cell>
          <cell r="B4879" t="str">
            <v>09/2.0.2.0.5.1</v>
          </cell>
          <cell r="C4879">
            <v>2946</v>
          </cell>
          <cell r="D4879">
            <v>37900</v>
          </cell>
          <cell r="E4879" t="str">
            <v>Lathyrus heterophyllus L.</v>
          </cell>
        </row>
        <row r="4880">
          <cell r="A4880" t="str">
            <v>var</v>
          </cell>
          <cell r="B4880" t="str">
            <v>09/2.0.2.0.5.1</v>
          </cell>
          <cell r="C4880">
            <v>12400</v>
          </cell>
          <cell r="D4880">
            <v>37901</v>
          </cell>
          <cell r="E4880" t="str">
            <v xml:space="preserve">Lathyrus heterophyllus L. var. heterophyllus </v>
          </cell>
        </row>
        <row r="4881">
          <cell r="A4881" t="str">
            <v>esp</v>
          </cell>
          <cell r="B4881" t="str">
            <v>09/2.0.2.0.5.1</v>
          </cell>
          <cell r="C4881">
            <v>6330</v>
          </cell>
          <cell r="D4881">
            <v>38963</v>
          </cell>
          <cell r="E4881" t="str">
            <v>Lilium bulbiferum L.</v>
          </cell>
        </row>
        <row r="4882">
          <cell r="A4882" t="str">
            <v>var</v>
          </cell>
          <cell r="B4882" t="str">
            <v>09/2.0.2.0.5.1</v>
          </cell>
          <cell r="C4882">
            <v>6331</v>
          </cell>
          <cell r="D4882">
            <v>38967</v>
          </cell>
          <cell r="E4882" t="str">
            <v>Lilium bulbiferum var. croceum (Chaix) Pers.</v>
          </cell>
        </row>
        <row r="4883">
          <cell r="A4883" t="str">
            <v>esp</v>
          </cell>
          <cell r="B4883" t="str">
            <v>09/2.0.2.0.5.1</v>
          </cell>
          <cell r="C4883">
            <v>3252</v>
          </cell>
          <cell r="D4883">
            <v>71711</v>
          </cell>
          <cell r="E4883" t="str">
            <v>Vicia onobrychioides L.</v>
          </cell>
        </row>
        <row r="4884">
          <cell r="A4884" t="str">
            <v>esp</v>
          </cell>
          <cell r="B4884" t="str">
            <v>09/3.</v>
          </cell>
          <cell r="C4884">
            <v>30916</v>
          </cell>
          <cell r="D4884">
            <v>76396</v>
          </cell>
          <cell r="E4884" t="str">
            <v>Achillea punctata Ten. ex Fenzl</v>
          </cell>
        </row>
        <row r="4885">
          <cell r="A4885" t="str">
            <v>esp</v>
          </cell>
          <cell r="B4885" t="str">
            <v>09/3.</v>
          </cell>
          <cell r="C4885">
            <v>12248</v>
          </cell>
          <cell r="D4885">
            <v>103523</v>
          </cell>
          <cell r="E4885" t="str">
            <v>Acmispon americanus (Nutt.) Rydb.</v>
          </cell>
        </row>
        <row r="4886">
          <cell r="A4886" t="str">
            <v>esp</v>
          </cell>
          <cell r="B4886" t="str">
            <v>09/3.</v>
          </cell>
          <cell r="C4886">
            <v>6217</v>
          </cell>
          <cell r="D4886">
            <v>2984</v>
          </cell>
          <cell r="E4886" t="str">
            <v xml:space="preserve">Allium commutatum Guss. </v>
          </cell>
        </row>
        <row r="4887">
          <cell r="A4887" t="str">
            <v>esp</v>
          </cell>
          <cell r="B4887" t="str">
            <v>09/3.</v>
          </cell>
          <cell r="C4887">
            <v>30666</v>
          </cell>
          <cell r="D4887">
            <v>75713</v>
          </cell>
          <cell r="E4887" t="str">
            <v>Allium consimile Jord. ex Gren.</v>
          </cell>
        </row>
        <row r="4888">
          <cell r="A4888" t="str">
            <v>esp</v>
          </cell>
          <cell r="B4888" t="str">
            <v>09/3.</v>
          </cell>
          <cell r="C4888">
            <v>33727</v>
          </cell>
          <cell r="D4888">
            <v>84492</v>
          </cell>
          <cell r="E4888" t="str">
            <v>Allium cyrilli Ten.</v>
          </cell>
        </row>
        <row r="4889">
          <cell r="A4889" t="str">
            <v>esp</v>
          </cell>
          <cell r="B4889" t="str">
            <v>09/3.</v>
          </cell>
          <cell r="C4889">
            <v>29837</v>
          </cell>
          <cell r="D4889">
            <v>3063</v>
          </cell>
          <cell r="E4889" t="str">
            <v>Allium longispathum D.Delaroche</v>
          </cell>
        </row>
        <row r="4890">
          <cell r="A4890" t="str">
            <v>esp</v>
          </cell>
          <cell r="B4890" t="str">
            <v>09/3.</v>
          </cell>
          <cell r="C4890">
            <v>6241</v>
          </cell>
          <cell r="D4890">
            <v>3114</v>
          </cell>
          <cell r="E4890" t="str">
            <v xml:space="preserve">Allium oporinanthum Brullo, Pavone &amp; Salmeri </v>
          </cell>
        </row>
        <row r="4891">
          <cell r="A4891" t="str">
            <v>esp</v>
          </cell>
          <cell r="B4891" t="str">
            <v>09/3.</v>
          </cell>
          <cell r="C4891">
            <v>30856</v>
          </cell>
          <cell r="D4891">
            <v>3143</v>
          </cell>
          <cell r="E4891" t="str">
            <v xml:space="preserve">Allium permixtum Guss. </v>
          </cell>
        </row>
        <row r="4892">
          <cell r="A4892" t="str">
            <v>esp</v>
          </cell>
          <cell r="B4892" t="str">
            <v>09/3.</v>
          </cell>
          <cell r="C4892">
            <v>8252</v>
          </cell>
          <cell r="D4892">
            <v>3201</v>
          </cell>
          <cell r="E4892" t="str">
            <v>Allium savii Parl.</v>
          </cell>
        </row>
        <row r="4893">
          <cell r="A4893" t="str">
            <v>esp</v>
          </cell>
          <cell r="B4893" t="str">
            <v>09/3.</v>
          </cell>
          <cell r="C4893">
            <v>8388</v>
          </cell>
          <cell r="D4893">
            <v>3261</v>
          </cell>
          <cell r="E4893" t="str">
            <v>Allium tenuiflorum Ten.</v>
          </cell>
        </row>
        <row r="4894">
          <cell r="A4894" t="str">
            <v>esp</v>
          </cell>
          <cell r="B4894" t="str">
            <v>09/3.</v>
          </cell>
          <cell r="C4894">
            <v>5795</v>
          </cell>
          <cell r="D4894">
            <v>4046</v>
          </cell>
          <cell r="E4894" t="str">
            <v xml:space="preserve">Amaryllis belladonna L. </v>
          </cell>
        </row>
        <row r="4895">
          <cell r="A4895" t="str">
            <v>esp</v>
          </cell>
          <cell r="B4895" t="str">
            <v>09/3.</v>
          </cell>
          <cell r="C4895">
            <v>4408</v>
          </cell>
          <cell r="D4895">
            <v>4758</v>
          </cell>
          <cell r="E4895" t="str">
            <v>Anemone coronaria L.</v>
          </cell>
        </row>
        <row r="4896">
          <cell r="A4896" t="str">
            <v>esp</v>
          </cell>
          <cell r="B4896" t="str">
            <v>09/3.</v>
          </cell>
          <cell r="C4896">
            <v>8331</v>
          </cell>
          <cell r="D4896">
            <v>5040</v>
          </cell>
          <cell r="E4896" t="str">
            <v>Anthemis prostrata Pomel</v>
          </cell>
        </row>
        <row r="4897">
          <cell r="A4897" t="str">
            <v>esp</v>
          </cell>
          <cell r="B4897" t="str">
            <v>09/3.</v>
          </cell>
          <cell r="C4897">
            <v>334</v>
          </cell>
          <cell r="D4897">
            <v>6451</v>
          </cell>
          <cell r="E4897" t="str">
            <v>Aristolochia clusii Lojac.</v>
          </cell>
        </row>
        <row r="4898">
          <cell r="A4898" t="str">
            <v>esp</v>
          </cell>
          <cell r="B4898" t="str">
            <v>09/3.</v>
          </cell>
          <cell r="C4898">
            <v>494</v>
          </cell>
          <cell r="D4898">
            <v>9419</v>
          </cell>
          <cell r="E4898" t="str">
            <v>Bellis rotundifolia (Desf.) Boiss. &amp; Reut.</v>
          </cell>
        </row>
        <row r="4899">
          <cell r="A4899" t="str">
            <v>esp</v>
          </cell>
          <cell r="B4899" t="str">
            <v>09/3.</v>
          </cell>
          <cell r="C4899">
            <v>6672</v>
          </cell>
          <cell r="D4899">
            <v>10163</v>
          </cell>
          <cell r="E4899" t="str">
            <v>Brachypodium retusum (Pers.) P.Beauv.</v>
          </cell>
        </row>
        <row r="4900">
          <cell r="A4900" t="str">
            <v>esp</v>
          </cell>
          <cell r="B4900" t="str">
            <v>09/3.</v>
          </cell>
          <cell r="C4900">
            <v>30024</v>
          </cell>
          <cell r="D4900">
            <v>75032</v>
          </cell>
          <cell r="E4900" t="str">
            <v>Carlina corymbosa L.</v>
          </cell>
        </row>
        <row r="4901">
          <cell r="A4901" t="str">
            <v>esp</v>
          </cell>
          <cell r="B4901" t="str">
            <v>09/3.</v>
          </cell>
          <cell r="C4901">
            <v>31448</v>
          </cell>
          <cell r="D4901">
            <v>14589</v>
          </cell>
          <cell r="E4901" t="str">
            <v>Carlina hispanica Lam.</v>
          </cell>
        </row>
        <row r="4902">
          <cell r="A4902" t="str">
            <v>subsp(uni)</v>
          </cell>
          <cell r="B4902" t="str">
            <v>09/3.</v>
          </cell>
          <cell r="C4902">
            <v>36885</v>
          </cell>
          <cell r="D4902">
            <v>101484</v>
          </cell>
          <cell r="E4902" t="str">
            <v>Carlina hispanica Lam. subsp. hispanica</v>
          </cell>
        </row>
        <row r="4903">
          <cell r="A4903" t="str">
            <v>esp</v>
          </cell>
          <cell r="B4903" t="str">
            <v>09/3.</v>
          </cell>
          <cell r="C4903">
            <v>565</v>
          </cell>
          <cell r="D4903">
            <v>15045</v>
          </cell>
          <cell r="E4903" t="str">
            <v xml:space="preserve">Centaurea aspera L. </v>
          </cell>
        </row>
        <row r="4904">
          <cell r="A4904" t="str">
            <v>subsp</v>
          </cell>
          <cell r="B4904" t="str">
            <v>09/3.</v>
          </cell>
          <cell r="C4904">
            <v>9170</v>
          </cell>
          <cell r="D4904">
            <v>15047</v>
          </cell>
          <cell r="E4904" t="str">
            <v>Centaurea aspera L. subsp. aspera</v>
          </cell>
        </row>
        <row r="4905">
          <cell r="A4905" t="str">
            <v>esp</v>
          </cell>
          <cell r="B4905" t="str">
            <v>09/3.</v>
          </cell>
          <cell r="C4905">
            <v>584</v>
          </cell>
          <cell r="D4905">
            <v>15158</v>
          </cell>
          <cell r="E4905" t="str">
            <v>Centaurea dracunculifolia Dufour</v>
          </cell>
        </row>
        <row r="4906">
          <cell r="A4906" t="str">
            <v>subsp</v>
          </cell>
          <cell r="B4906" t="str">
            <v>09/3.</v>
          </cell>
          <cell r="C4906">
            <v>6756</v>
          </cell>
          <cell r="D4906">
            <v>21115</v>
          </cell>
          <cell r="E4906" t="str">
            <v>Dactylis glomerata subsp. hispanica (Roth) Nyman</v>
          </cell>
        </row>
        <row r="4907">
          <cell r="A4907" t="str">
            <v>esp</v>
          </cell>
          <cell r="B4907" t="str">
            <v>09/3.</v>
          </cell>
          <cell r="C4907">
            <v>3622</v>
          </cell>
          <cell r="D4907">
            <v>49028</v>
          </cell>
          <cell r="E4907" t="str">
            <v>Phlomis lychnitis L.</v>
          </cell>
        </row>
        <row r="4908">
          <cell r="A4908" t="str">
            <v>esp</v>
          </cell>
          <cell r="B4908" t="str">
            <v>09/3.</v>
          </cell>
          <cell r="C4908">
            <v>128</v>
          </cell>
          <cell r="D4908">
            <v>53080</v>
          </cell>
          <cell r="E4908" t="str">
            <v>Prangos trifida (Mill.) Herrnst. &amp; Heyn</v>
          </cell>
        </row>
        <row r="4909">
          <cell r="A4909" t="str">
            <v>esp</v>
          </cell>
          <cell r="B4909" t="str">
            <v>09/3.</v>
          </cell>
          <cell r="C4909">
            <v>6118</v>
          </cell>
          <cell r="D4909">
            <v>56333</v>
          </cell>
          <cell r="E4909" t="str">
            <v>Romulea rollii Parl.</v>
          </cell>
        </row>
        <row r="4910">
          <cell r="A4910" t="str">
            <v>esp</v>
          </cell>
          <cell r="B4910" t="str">
            <v>09/3.</v>
          </cell>
          <cell r="C4910">
            <v>30359</v>
          </cell>
          <cell r="D4910">
            <v>75367</v>
          </cell>
          <cell r="E4910" t="str">
            <v xml:space="preserve">Seseli longifolium L. </v>
          </cell>
        </row>
        <row r="4911">
          <cell r="A4911" t="str">
            <v>subsp(uni)</v>
          </cell>
          <cell r="B4911" t="str">
            <v>09/3.</v>
          </cell>
          <cell r="C4911">
            <v>288</v>
          </cell>
          <cell r="D4911">
            <v>63469</v>
          </cell>
          <cell r="E4911" t="str">
            <v>Seseli longifolium L. subsp. longifolium</v>
          </cell>
        </row>
        <row r="4912">
          <cell r="A4912" t="str">
            <v>esp</v>
          </cell>
          <cell r="B4912" t="str">
            <v>09/3.</v>
          </cell>
          <cell r="C4912">
            <v>14800</v>
          </cell>
          <cell r="D4912">
            <v>68271</v>
          </cell>
          <cell r="E4912" t="str">
            <v xml:space="preserve">Thymus vulgaris L. </v>
          </cell>
        </row>
        <row r="4913">
          <cell r="A4913" t="str">
            <v>subsp</v>
          </cell>
          <cell r="B4913" t="str">
            <v>09/3.</v>
          </cell>
          <cell r="C4913">
            <v>3748</v>
          </cell>
          <cell r="D4913">
            <v>68274</v>
          </cell>
          <cell r="E4913" t="str">
            <v>Thymus vulgaris L. subsp. vulgaris</v>
          </cell>
        </row>
        <row r="4914">
          <cell r="A4914" t="str">
            <v>subsp</v>
          </cell>
          <cell r="B4914" t="str">
            <v>09/3.</v>
          </cell>
          <cell r="C4914">
            <v>3749</v>
          </cell>
          <cell r="D4914">
            <v>68272</v>
          </cell>
          <cell r="E4914" t="str">
            <v>Thymus vulgaris subsp. aestivus (Willk.) A.Bolòs &amp; O.Bolòs</v>
          </cell>
        </row>
        <row r="4915">
          <cell r="A4915" t="str">
            <v>subsp</v>
          </cell>
          <cell r="B4915" t="str">
            <v>09/3.</v>
          </cell>
          <cell r="C4915">
            <v>7831</v>
          </cell>
          <cell r="D4915">
            <v>68273</v>
          </cell>
          <cell r="E4915" t="str">
            <v>Thymus vulgaris subsp. palearensis (O.Bolòs &amp; Vigo) O.Bolòs &amp; Vigo</v>
          </cell>
        </row>
        <row r="4916">
          <cell r="A4916" t="str">
            <v>esp</v>
          </cell>
          <cell r="B4916" t="str">
            <v>09/3.</v>
          </cell>
          <cell r="C4916">
            <v>1286</v>
          </cell>
          <cell r="D4916">
            <v>70381</v>
          </cell>
          <cell r="E4916" t="str">
            <v>Urospermum dalechampii (L.) Scop. ex F.W.Schmidt</v>
          </cell>
        </row>
        <row r="4917">
          <cell r="A4917" t="str">
            <v>esp</v>
          </cell>
          <cell r="B4917" t="str">
            <v>09/3.0.1</v>
          </cell>
          <cell r="C4917">
            <v>362</v>
          </cell>
          <cell r="D4917">
            <v>358</v>
          </cell>
          <cell r="E4917" t="str">
            <v>Achillea ligustica All.</v>
          </cell>
        </row>
        <row r="4918">
          <cell r="A4918" t="str">
            <v>esp</v>
          </cell>
          <cell r="B4918" t="str">
            <v>09/3.0.1</v>
          </cell>
          <cell r="C4918">
            <v>7159</v>
          </cell>
          <cell r="D4918">
            <v>119115</v>
          </cell>
          <cell r="E4918" t="str">
            <v>Achnatherum bromoides (L.) P.Beauv.</v>
          </cell>
        </row>
        <row r="4919">
          <cell r="A4919" t="str">
            <v>esp</v>
          </cell>
          <cell r="B4919" t="str">
            <v>09/3.0.1</v>
          </cell>
          <cell r="C4919">
            <v>4412</v>
          </cell>
          <cell r="D4919">
            <v>4839</v>
          </cell>
          <cell r="E4919" t="str">
            <v>Anemone palmata L.</v>
          </cell>
        </row>
        <row r="4920">
          <cell r="A4920" t="str">
            <v>esp</v>
          </cell>
          <cell r="B4920" t="str">
            <v>09/3.0.1</v>
          </cell>
          <cell r="C4920">
            <v>29965</v>
          </cell>
          <cell r="D4920">
            <v>74973</v>
          </cell>
          <cell r="E4920" t="str">
            <v>Aristolochia pallida Willd.</v>
          </cell>
        </row>
        <row r="4921">
          <cell r="A4921" t="str">
            <v>subsp(uni)</v>
          </cell>
          <cell r="B4921" t="str">
            <v>09/3.0.1</v>
          </cell>
          <cell r="C4921">
            <v>335</v>
          </cell>
          <cell r="D4921">
            <v>6462</v>
          </cell>
          <cell r="E4921" t="str">
            <v>Aristolochia pallida Willd. subsp. pallida</v>
          </cell>
        </row>
        <row r="4922">
          <cell r="A4922" t="str">
            <v>esp</v>
          </cell>
          <cell r="B4922" t="str">
            <v>09/3.0.1</v>
          </cell>
          <cell r="C4922">
            <v>336</v>
          </cell>
          <cell r="D4922">
            <v>6463</v>
          </cell>
          <cell r="E4922" t="str">
            <v>Aristolochia paucinervis Pomel</v>
          </cell>
        </row>
        <row r="4923">
          <cell r="A4923" t="str">
            <v>esp</v>
          </cell>
          <cell r="B4923" t="str">
            <v>09/3.0.1</v>
          </cell>
          <cell r="C4923">
            <v>337</v>
          </cell>
          <cell r="D4923">
            <v>6464</v>
          </cell>
          <cell r="E4923" t="str">
            <v>Aristolochia pistolochia L.</v>
          </cell>
        </row>
        <row r="4924">
          <cell r="A4924" t="str">
            <v>esp</v>
          </cell>
          <cell r="B4924" t="str">
            <v>09/3.0.1</v>
          </cell>
          <cell r="C4924">
            <v>8646</v>
          </cell>
          <cell r="D4924">
            <v>6466</v>
          </cell>
          <cell r="E4924" t="str">
            <v>Aristolochia rotunda L.</v>
          </cell>
        </row>
        <row r="4925">
          <cell r="A4925" t="str">
            <v>subsp</v>
          </cell>
          <cell r="B4925" t="str">
            <v>09/3.0.1</v>
          </cell>
          <cell r="C4925">
            <v>338</v>
          </cell>
          <cell r="D4925">
            <v>6469</v>
          </cell>
          <cell r="E4925" t="str">
            <v>Aristolochia rotunda L. subsp. rotunda</v>
          </cell>
        </row>
        <row r="4926">
          <cell r="A4926" t="str">
            <v>subsp</v>
          </cell>
          <cell r="B4926" t="str">
            <v>09/3.0.1</v>
          </cell>
          <cell r="C4926">
            <v>339</v>
          </cell>
          <cell r="D4926">
            <v>6467</v>
          </cell>
          <cell r="E4926" t="str">
            <v>Aristolochia rotunda subsp. insularis (E.Nardi &amp; Arrigoni) Gamisans</v>
          </cell>
        </row>
        <row r="4927">
          <cell r="A4927" t="str">
            <v>esp</v>
          </cell>
          <cell r="B4927" t="str">
            <v>09/3.0.1</v>
          </cell>
          <cell r="C4927">
            <v>2815</v>
          </cell>
          <cell r="D4927">
            <v>8084</v>
          </cell>
          <cell r="E4927" t="str">
            <v>Astragalus glaux L.</v>
          </cell>
        </row>
        <row r="4928">
          <cell r="A4928" t="str">
            <v>esp</v>
          </cell>
          <cell r="B4928" t="str">
            <v>09/3.0.1</v>
          </cell>
          <cell r="C4928">
            <v>34753</v>
          </cell>
          <cell r="D4928">
            <v>101481</v>
          </cell>
          <cell r="E4928" t="str">
            <v>Biscutella valentina (Loefl. ex L.) Heywood</v>
          </cell>
        </row>
        <row r="4929">
          <cell r="A4929" t="str">
            <v>esp</v>
          </cell>
          <cell r="B4929" t="str">
            <v>09/3.0.1</v>
          </cell>
          <cell r="C4929">
            <v>29996</v>
          </cell>
          <cell r="D4929">
            <v>75004</v>
          </cell>
          <cell r="E4929" t="str">
            <v>Bupleurum rigidum L.</v>
          </cell>
        </row>
        <row r="4930">
          <cell r="A4930" t="str">
            <v>subsp(uni)</v>
          </cell>
          <cell r="B4930" t="str">
            <v>09/3.0.1</v>
          </cell>
          <cell r="C4930">
            <v>122</v>
          </cell>
          <cell r="D4930">
            <v>11635</v>
          </cell>
          <cell r="E4930" t="str">
            <v>Bupleurum rigidum L. subsp. rigidum</v>
          </cell>
        </row>
        <row r="4931">
          <cell r="A4931" t="str">
            <v>esp</v>
          </cell>
          <cell r="B4931" t="str">
            <v>09/3.0.1</v>
          </cell>
          <cell r="C4931">
            <v>561</v>
          </cell>
          <cell r="D4931">
            <v>14789</v>
          </cell>
          <cell r="E4931" t="str">
            <v>Catananche lutea L.</v>
          </cell>
        </row>
        <row r="4932">
          <cell r="A4932" t="str">
            <v>var</v>
          </cell>
          <cell r="B4932" t="str">
            <v>09/3.0.1</v>
          </cell>
          <cell r="C4932">
            <v>592</v>
          </cell>
          <cell r="D4932">
            <v>119383</v>
          </cell>
          <cell r="E4932" t="str">
            <v>Centaurea paniculata subsp. leucophaea var. biformis (Timb.-Lagr.) B.Bock</v>
          </cell>
        </row>
        <row r="4933">
          <cell r="A4933" t="str">
            <v>esp</v>
          </cell>
          <cell r="B4933" t="str">
            <v>09/3.0.1</v>
          </cell>
          <cell r="C4933">
            <v>596</v>
          </cell>
          <cell r="D4933">
            <v>15420</v>
          </cell>
          <cell r="E4933" t="str">
            <v>Centaurea pseudocineraria (Fiori) Rouy</v>
          </cell>
        </row>
        <row r="4934">
          <cell r="A4934" t="str">
            <v>esp</v>
          </cell>
          <cell r="B4934" t="str">
            <v>09/3.0.1</v>
          </cell>
          <cell r="C4934">
            <v>6403</v>
          </cell>
          <cell r="D4934">
            <v>77984</v>
          </cell>
          <cell r="E4934" t="str">
            <v>Charybdis maritima (L.) Speta</v>
          </cell>
        </row>
        <row r="4935">
          <cell r="A4935" t="str">
            <v>esp</v>
          </cell>
          <cell r="B4935" t="str">
            <v>09/3.0.1</v>
          </cell>
          <cell r="C4935">
            <v>6404</v>
          </cell>
          <cell r="D4935">
            <v>101432</v>
          </cell>
          <cell r="E4935" t="str">
            <v>Charybdis undulata (Desf.) Speta</v>
          </cell>
        </row>
        <row r="4936">
          <cell r="A4936" t="str">
            <v>esp</v>
          </cell>
          <cell r="B4936" t="str">
            <v>09/3.0.1</v>
          </cell>
          <cell r="C4936">
            <v>644</v>
          </cell>
          <cell r="D4936">
            <v>16690</v>
          </cell>
          <cell r="E4936" t="str">
            <v>Cheirolophus sempervirens (L.) Pomel</v>
          </cell>
        </row>
        <row r="4937">
          <cell r="A4937" t="str">
            <v>esp</v>
          </cell>
          <cell r="B4937" t="str">
            <v>09/3.0.1</v>
          </cell>
          <cell r="C4937">
            <v>2452</v>
          </cell>
          <cell r="D4937">
            <v>18732</v>
          </cell>
          <cell r="E4937" t="str">
            <v xml:space="preserve">Convolvulus althaeoides L. </v>
          </cell>
        </row>
        <row r="4938">
          <cell r="A4938" t="str">
            <v>subsp</v>
          </cell>
          <cell r="B4938" t="str">
            <v>09/3.0.1</v>
          </cell>
          <cell r="C4938">
            <v>2565</v>
          </cell>
          <cell r="D4938">
            <v>20326</v>
          </cell>
          <cell r="E4938" t="str">
            <v>Cuscuta epithymum subsp. kotschyi (Des Moul.) Arcang.</v>
          </cell>
        </row>
        <row r="4939">
          <cell r="A4939" t="str">
            <v>esp</v>
          </cell>
          <cell r="B4939" t="str">
            <v>09/3.0.1</v>
          </cell>
          <cell r="C4939">
            <v>2062</v>
          </cell>
          <cell r="D4939">
            <v>22231</v>
          </cell>
          <cell r="E4939" t="str">
            <v>Dianthus plumarius L.</v>
          </cell>
        </row>
        <row r="4940">
          <cell r="A4940" t="str">
            <v>esp</v>
          </cell>
          <cell r="B4940" t="str">
            <v>09/3.0.1</v>
          </cell>
          <cell r="C4940">
            <v>2444</v>
          </cell>
          <cell r="D4940">
            <v>103286</v>
          </cell>
          <cell r="E4940" t="str">
            <v>Diatelia tuberaria (L.) Demoly</v>
          </cell>
        </row>
        <row r="4941">
          <cell r="A4941" t="str">
            <v>subsp</v>
          </cell>
          <cell r="B4941" t="str">
            <v>09/3.0.1</v>
          </cell>
          <cell r="C4941">
            <v>7526</v>
          </cell>
          <cell r="D4941">
            <v>80088</v>
          </cell>
          <cell r="E4941" t="str">
            <v>Epipactis leptochila subsp. provincialis (Aubenas &amp; Robatsch) J.M.Tison</v>
          </cell>
        </row>
        <row r="4942">
          <cell r="A4942" t="str">
            <v>esp</v>
          </cell>
          <cell r="B4942" t="str">
            <v>09/3.0.1</v>
          </cell>
          <cell r="C4942">
            <v>30943</v>
          </cell>
          <cell r="D4942">
            <v>76452</v>
          </cell>
          <cell r="E4942" t="str">
            <v>Euphorbia bivonae Steud.</v>
          </cell>
        </row>
        <row r="4943">
          <cell r="A4943" t="str">
            <v>esp</v>
          </cell>
          <cell r="B4943" t="str">
            <v>09/3.0.1</v>
          </cell>
          <cell r="C4943">
            <v>10115</v>
          </cell>
          <cell r="D4943">
            <v>28373</v>
          </cell>
          <cell r="E4943" t="str">
            <v>Fumana juniperina (Lag. ex Dunal) Pau</v>
          </cell>
        </row>
        <row r="4944">
          <cell r="A4944" t="str">
            <v>esp</v>
          </cell>
          <cell r="B4944" t="str">
            <v>09/3.0.1</v>
          </cell>
          <cell r="C4944">
            <v>2408</v>
          </cell>
          <cell r="D4944">
            <v>28374</v>
          </cell>
          <cell r="E4944" t="str">
            <v>Fumana laevipes (L.) Spach</v>
          </cell>
        </row>
        <row r="4945">
          <cell r="A4945" t="str">
            <v>esp</v>
          </cell>
          <cell r="B4945" t="str">
            <v>09/3.0.1</v>
          </cell>
          <cell r="C4945">
            <v>2411</v>
          </cell>
          <cell r="D4945">
            <v>28392</v>
          </cell>
          <cell r="E4945" t="str">
            <v>Fumana viridis (Ten.) Font Quer</v>
          </cell>
        </row>
        <row r="4946">
          <cell r="A4946" t="str">
            <v>esp</v>
          </cell>
          <cell r="B4946" t="str">
            <v>09/3.0.1</v>
          </cell>
          <cell r="C4946">
            <v>30712</v>
          </cell>
          <cell r="D4946">
            <v>28623</v>
          </cell>
          <cell r="E4946" t="str">
            <v>Gagea dubia A.Terracc.</v>
          </cell>
        </row>
        <row r="4947">
          <cell r="A4947" t="str">
            <v>esp</v>
          </cell>
          <cell r="B4947" t="str">
            <v>09/3.0.1</v>
          </cell>
          <cell r="C4947">
            <v>6313</v>
          </cell>
          <cell r="D4947">
            <v>28630</v>
          </cell>
          <cell r="E4947" t="str">
            <v>Gagea foliosa (C.Presl) Schult. &amp; Schult.f.</v>
          </cell>
        </row>
        <row r="4948">
          <cell r="A4948" t="str">
            <v>esp</v>
          </cell>
          <cell r="B4948" t="str">
            <v>09/3.0.1</v>
          </cell>
          <cell r="C4948">
            <v>6315</v>
          </cell>
          <cell r="D4948">
            <v>28634</v>
          </cell>
          <cell r="E4948" t="str">
            <v>Gagea granatelli (Parl.) Parl.</v>
          </cell>
        </row>
        <row r="4949">
          <cell r="A4949" t="str">
            <v>esp</v>
          </cell>
          <cell r="B4949" t="str">
            <v>09/3.0.1</v>
          </cell>
          <cell r="C4949">
            <v>10140</v>
          </cell>
          <cell r="D4949">
            <v>28645</v>
          </cell>
          <cell r="E4949" t="str">
            <v>Gagea mauritanica Durieu ex Coss.</v>
          </cell>
        </row>
        <row r="4950">
          <cell r="A4950" t="str">
            <v>esp</v>
          </cell>
          <cell r="B4950" t="str">
            <v>09/3.0.1</v>
          </cell>
          <cell r="C4950">
            <v>29889</v>
          </cell>
          <cell r="D4950">
            <v>28649</v>
          </cell>
          <cell r="E4950" t="str">
            <v>Gagea nevadensis Boiss.</v>
          </cell>
        </row>
        <row r="4951">
          <cell r="A4951" t="str">
            <v>esp</v>
          </cell>
          <cell r="B4951" t="str">
            <v>09/3.0.1</v>
          </cell>
          <cell r="C4951">
            <v>5043</v>
          </cell>
          <cell r="D4951">
            <v>28952</v>
          </cell>
          <cell r="E4951" t="str">
            <v>Galium cinereum All.</v>
          </cell>
        </row>
        <row r="4952">
          <cell r="A4952" t="str">
            <v>esp</v>
          </cell>
          <cell r="B4952" t="str">
            <v>09/3.0.1</v>
          </cell>
          <cell r="C4952">
            <v>5054</v>
          </cell>
          <cell r="D4952">
            <v>29065</v>
          </cell>
          <cell r="E4952" t="str">
            <v>Galium maritimum L.</v>
          </cell>
        </row>
        <row r="4953">
          <cell r="A4953" t="str">
            <v>esp</v>
          </cell>
          <cell r="B4953" t="str">
            <v>09/3.0.1</v>
          </cell>
          <cell r="C4953">
            <v>10319</v>
          </cell>
          <cell r="D4953">
            <v>30952</v>
          </cell>
          <cell r="E4953" t="str">
            <v xml:space="preserve">Hedysarum boveanum Bunge ex Basiner </v>
          </cell>
        </row>
        <row r="4954">
          <cell r="A4954" t="str">
            <v>subsp(uni)</v>
          </cell>
          <cell r="B4954" t="str">
            <v>09/3.0.1</v>
          </cell>
          <cell r="C4954">
            <v>2922</v>
          </cell>
          <cell r="D4954">
            <v>30954</v>
          </cell>
          <cell r="E4954" t="str">
            <v>Hedysarum boveanum subsp. europaeum Guitt. &amp; Kerguélen</v>
          </cell>
        </row>
        <row r="4955">
          <cell r="A4955" t="str">
            <v>var</v>
          </cell>
          <cell r="B4955" t="str">
            <v>09/3.0.1</v>
          </cell>
          <cell r="C4955">
            <v>2437</v>
          </cell>
          <cell r="D4955">
            <v>31065</v>
          </cell>
          <cell r="E4955" t="str">
            <v>Helianthemum canum var. piloselloides (Lapeyr.) O.Bolòs &amp; Vigo</v>
          </cell>
        </row>
        <row r="4956">
          <cell r="A4956" t="str">
            <v>esp</v>
          </cell>
          <cell r="B4956" t="str">
            <v>09/3.0.1</v>
          </cell>
          <cell r="C4956">
            <v>30152</v>
          </cell>
          <cell r="D4956">
            <v>75160</v>
          </cell>
          <cell r="E4956" t="str">
            <v>Helianthemum marifolium Mill.</v>
          </cell>
        </row>
        <row r="4957">
          <cell r="A4957" t="str">
            <v>subsp(uni)</v>
          </cell>
          <cell r="B4957" t="str">
            <v>09/3.0.1</v>
          </cell>
          <cell r="C4957">
            <v>2429</v>
          </cell>
          <cell r="D4957">
            <v>31167</v>
          </cell>
          <cell r="E4957" t="str">
            <v>Helianthemum marifolium Mill. subsp. marifolium</v>
          </cell>
        </row>
        <row r="4958">
          <cell r="A4958" t="str">
            <v>esp</v>
          </cell>
          <cell r="B4958" t="str">
            <v>09/3.0.1</v>
          </cell>
          <cell r="C4958">
            <v>2426</v>
          </cell>
          <cell r="D4958">
            <v>31281</v>
          </cell>
          <cell r="E4958" t="str">
            <v>Helianthemum syriacum (Jacq.) Dum.Cours.</v>
          </cell>
        </row>
        <row r="4959">
          <cell r="A4959" t="str">
            <v>hyb</v>
          </cell>
          <cell r="B4959" t="str">
            <v>09/3.0.1</v>
          </cell>
          <cell r="C4959">
            <v>10334</v>
          </cell>
          <cell r="D4959">
            <v>31174</v>
          </cell>
          <cell r="E4959" t="str">
            <v>Helianthemum x hyb. (sans nom 1)  [Helianthemum marifolium Mill. x Helianthemum italicum (L.) Pers.]</v>
          </cell>
        </row>
        <row r="4960">
          <cell r="A4960" t="str">
            <v>esp</v>
          </cell>
          <cell r="B4960" t="str">
            <v>09/3.0.1</v>
          </cell>
          <cell r="C4960">
            <v>6655</v>
          </cell>
          <cell r="D4960">
            <v>119463</v>
          </cell>
          <cell r="E4960" t="str">
            <v>Helictochloa bromoides (Gouan) Romero Zarco</v>
          </cell>
        </row>
        <row r="4961">
          <cell r="A4961" t="str">
            <v>subsp</v>
          </cell>
          <cell r="B4961" t="str">
            <v>09/3.0.1</v>
          </cell>
          <cell r="C4961">
            <v>8731</v>
          </cell>
          <cell r="D4961">
            <v>119464</v>
          </cell>
          <cell r="E4961" t="str">
            <v>Helictochloa bromoides (Gouan) Romero Zarco subsp. bromoides</v>
          </cell>
        </row>
        <row r="4962">
          <cell r="A4962" t="str">
            <v>subsp</v>
          </cell>
          <cell r="B4962" t="str">
            <v>09/3.0.1</v>
          </cell>
          <cell r="C4962">
            <v>8732</v>
          </cell>
          <cell r="D4962">
            <v>119465</v>
          </cell>
          <cell r="E4962" t="str">
            <v>Helictochloa bromoides subsp. pauneroi (Romero Zarco) Romero Zarco</v>
          </cell>
        </row>
        <row r="4963">
          <cell r="A4963" t="str">
            <v>subsp</v>
          </cell>
          <cell r="B4963" t="str">
            <v>09/3.0.1</v>
          </cell>
          <cell r="C4963">
            <v>6661</v>
          </cell>
          <cell r="D4963">
            <v>119467</v>
          </cell>
          <cell r="E4963" t="str">
            <v>Helictochloa pratensis subsp. amethystea (Braun-Blanq.) Romero Zarco</v>
          </cell>
        </row>
        <row r="4964">
          <cell r="A4964" t="str">
            <v>esp</v>
          </cell>
          <cell r="B4964" t="str">
            <v>09/3.0.1</v>
          </cell>
          <cell r="C4964">
            <v>2930</v>
          </cell>
          <cell r="D4964">
            <v>32093</v>
          </cell>
          <cell r="E4964" t="str">
            <v>Hippocrepis scorpioides Benth.</v>
          </cell>
        </row>
        <row r="4965">
          <cell r="A4965" t="str">
            <v>esp</v>
          </cell>
          <cell r="B4965" t="str">
            <v>09/3.0.1</v>
          </cell>
          <cell r="C4965">
            <v>30171</v>
          </cell>
          <cell r="D4965">
            <v>75179</v>
          </cell>
          <cell r="E4965" t="str">
            <v xml:space="preserve">Hyoseris radiata L. </v>
          </cell>
        </row>
        <row r="4966">
          <cell r="A4966" t="str">
            <v>esp</v>
          </cell>
          <cell r="B4966" t="str">
            <v>09/3.0.1</v>
          </cell>
          <cell r="C4966">
            <v>30178</v>
          </cell>
          <cell r="D4966">
            <v>75186</v>
          </cell>
          <cell r="E4966" t="str">
            <v xml:space="preserve">Iberis ciliata All. </v>
          </cell>
        </row>
        <row r="4967">
          <cell r="A4967" t="str">
            <v>subsp(uni)</v>
          </cell>
          <cell r="B4967" t="str">
            <v>09/3.0.1</v>
          </cell>
          <cell r="C4967">
            <v>1705</v>
          </cell>
          <cell r="D4967">
            <v>35545</v>
          </cell>
          <cell r="E4967" t="str">
            <v>Iberis ciliata All. subsp. ciliata</v>
          </cell>
        </row>
        <row r="4968">
          <cell r="A4968" t="str">
            <v>esp</v>
          </cell>
          <cell r="B4968" t="str">
            <v>09/3.0.1</v>
          </cell>
          <cell r="C4968">
            <v>30214</v>
          </cell>
          <cell r="D4968">
            <v>75222</v>
          </cell>
          <cell r="E4968" t="str">
            <v xml:space="preserve">Lobularia maritima (L.) Desv. </v>
          </cell>
        </row>
        <row r="4969">
          <cell r="A4969" t="str">
            <v>subsp(uni)</v>
          </cell>
          <cell r="B4969" t="str">
            <v>09/3.0.1</v>
          </cell>
          <cell r="C4969">
            <v>1744</v>
          </cell>
          <cell r="D4969">
            <v>39584</v>
          </cell>
          <cell r="E4969" t="str">
            <v>Lobularia maritima (L.) Desv. subsp. maritima</v>
          </cell>
        </row>
        <row r="4970">
          <cell r="A4970" t="str">
            <v>esp</v>
          </cell>
          <cell r="B4970" t="str">
            <v>09/3.0.1</v>
          </cell>
          <cell r="C4970">
            <v>7517</v>
          </cell>
          <cell r="D4970">
            <v>101467</v>
          </cell>
          <cell r="E4970" t="str">
            <v>Lysimachia monelli (L.) U.Mann &amp; Anderb.</v>
          </cell>
        </row>
        <row r="4971">
          <cell r="A4971" t="str">
            <v>esp</v>
          </cell>
          <cell r="B4971" t="str">
            <v>09/3.0.1</v>
          </cell>
          <cell r="C4971">
            <v>7016</v>
          </cell>
          <cell r="D4971">
            <v>43796</v>
          </cell>
          <cell r="E4971" t="str">
            <v>Nassella trichotoma (Nees) Hack.</v>
          </cell>
        </row>
        <row r="4972">
          <cell r="A4972" t="str">
            <v>esp</v>
          </cell>
          <cell r="B4972" t="str">
            <v>09/3.0.1</v>
          </cell>
          <cell r="C4972">
            <v>12809</v>
          </cell>
          <cell r="D4972">
            <v>79698</v>
          </cell>
          <cell r="E4972" t="str">
            <v>Onobrychis argentea Boiss.</v>
          </cell>
        </row>
        <row r="4973">
          <cell r="A4973" t="str">
            <v>subsp</v>
          </cell>
          <cell r="B4973" t="str">
            <v>09/3.0.1</v>
          </cell>
          <cell r="C4973">
            <v>31799</v>
          </cell>
          <cell r="D4973">
            <v>79700</v>
          </cell>
          <cell r="E4973" t="str">
            <v>Onobrychis argentea Boiss. subsp. argentea</v>
          </cell>
        </row>
        <row r="4974">
          <cell r="A4974" t="str">
            <v>subsp</v>
          </cell>
          <cell r="B4974" t="str">
            <v>09/3.0.1</v>
          </cell>
          <cell r="C4974">
            <v>3069</v>
          </cell>
          <cell r="D4974">
            <v>44714</v>
          </cell>
          <cell r="E4974" t="str">
            <v>Onobrychis argentea subsp. hispanica (Sirj.) P.W.Ball</v>
          </cell>
        </row>
        <row r="4975">
          <cell r="A4975" t="str">
            <v>esp</v>
          </cell>
          <cell r="B4975" t="str">
            <v>09/3.0.1</v>
          </cell>
          <cell r="C4975">
            <v>4004</v>
          </cell>
          <cell r="D4975">
            <v>46917</v>
          </cell>
          <cell r="E4975" t="str">
            <v>Orobanche variegata Wallr.</v>
          </cell>
        </row>
        <row r="4976">
          <cell r="A4976" t="str">
            <v>esp</v>
          </cell>
          <cell r="B4976" t="str">
            <v>09/3.0.1</v>
          </cell>
          <cell r="C4976">
            <v>7068</v>
          </cell>
          <cell r="D4976">
            <v>49722</v>
          </cell>
          <cell r="E4976" t="str">
            <v>Piptatherum caerulescens (Desf.) P.Beauv.</v>
          </cell>
        </row>
        <row r="4977">
          <cell r="A4977" t="str">
            <v>var</v>
          </cell>
          <cell r="B4977" t="str">
            <v>09/3.0.1</v>
          </cell>
          <cell r="C4977">
            <v>4503</v>
          </cell>
          <cell r="D4977">
            <v>54856</v>
          </cell>
          <cell r="E4977" t="str">
            <v>Ranunculus bulbosus subsp. bulbosus var. aleae (Willk.) Burnat</v>
          </cell>
        </row>
        <row r="4978">
          <cell r="A4978" t="str">
            <v>esp</v>
          </cell>
          <cell r="B4978" t="str">
            <v>09/3.0.1</v>
          </cell>
          <cell r="C4978">
            <v>4522</v>
          </cell>
          <cell r="D4978">
            <v>55016</v>
          </cell>
          <cell r="E4978" t="str">
            <v>Ranunculus garganicus Ten.</v>
          </cell>
        </row>
        <row r="4979">
          <cell r="A4979" t="str">
            <v>esp</v>
          </cell>
          <cell r="B4979" t="str">
            <v>09/3.0.1</v>
          </cell>
          <cell r="C4979">
            <v>4537</v>
          </cell>
          <cell r="D4979">
            <v>55154</v>
          </cell>
          <cell r="E4979" t="str">
            <v xml:space="preserve">Ranunculus monspeliacus L. </v>
          </cell>
        </row>
        <row r="4980">
          <cell r="A4980" t="str">
            <v>subsp</v>
          </cell>
          <cell r="B4980" t="str">
            <v>09/3.0.1</v>
          </cell>
          <cell r="C4980">
            <v>13698</v>
          </cell>
          <cell r="D4980">
            <v>55162</v>
          </cell>
          <cell r="E4980" t="str">
            <v>Ranunculus monspeliacus L. var. monspeliacus</v>
          </cell>
        </row>
        <row r="4981">
          <cell r="A4981" t="str">
            <v>subsp</v>
          </cell>
          <cell r="B4981" t="str">
            <v>09/3.0.1</v>
          </cell>
          <cell r="C4981">
            <v>4538</v>
          </cell>
          <cell r="D4981">
            <v>55167</v>
          </cell>
          <cell r="E4981" t="str">
            <v>Ranunculus monspeliacus var. saxatilis (Nyman) Burnat</v>
          </cell>
        </row>
        <row r="4982">
          <cell r="A4982" t="str">
            <v>esp</v>
          </cell>
          <cell r="B4982" t="str">
            <v>09/3.0.1</v>
          </cell>
          <cell r="C4982">
            <v>4287</v>
          </cell>
          <cell r="D4982">
            <v>58910</v>
          </cell>
          <cell r="E4982" t="str">
            <v>Rumex thyrsoides Desf.</v>
          </cell>
        </row>
        <row r="4983">
          <cell r="A4983" t="str">
            <v>esp</v>
          </cell>
          <cell r="B4983" t="str">
            <v>09/3.0.1</v>
          </cell>
          <cell r="C4983">
            <v>30329</v>
          </cell>
          <cell r="D4983">
            <v>75337</v>
          </cell>
          <cell r="E4983" t="str">
            <v>Rumex tuberosus L.</v>
          </cell>
        </row>
        <row r="4984">
          <cell r="A4984" t="str">
            <v>subsp(uni)</v>
          </cell>
          <cell r="B4984" t="str">
            <v>09/3.0.1</v>
          </cell>
          <cell r="C4984">
            <v>4290</v>
          </cell>
          <cell r="D4984">
            <v>58916</v>
          </cell>
          <cell r="E4984" t="str">
            <v>Rumex tuberosus L. subsp. tuberosus</v>
          </cell>
        </row>
        <row r="4985">
          <cell r="A4985" t="str">
            <v>esp</v>
          </cell>
          <cell r="B4985" t="str">
            <v>09/3.0.1</v>
          </cell>
          <cell r="C4985">
            <v>5120</v>
          </cell>
          <cell r="D4985">
            <v>58994</v>
          </cell>
          <cell r="E4985" t="str">
            <v>Ruta montana (L.) L.</v>
          </cell>
        </row>
        <row r="4986">
          <cell r="A4986" t="str">
            <v>esp</v>
          </cell>
          <cell r="B4986" t="str">
            <v>09/3.0.1</v>
          </cell>
          <cell r="C4986">
            <v>31982</v>
          </cell>
          <cell r="D4986">
            <v>81451</v>
          </cell>
          <cell r="E4986" t="str">
            <v>Satureja thymbra L.</v>
          </cell>
        </row>
        <row r="4987">
          <cell r="A4987" t="str">
            <v>subsp</v>
          </cell>
          <cell r="B4987" t="str">
            <v>09/3.0.1</v>
          </cell>
          <cell r="C4987">
            <v>1140</v>
          </cell>
          <cell r="D4987">
            <v>61908</v>
          </cell>
          <cell r="E4987" t="str">
            <v>Scorzonera hispanica subsp. crispatula (Boiss.) Nyman</v>
          </cell>
        </row>
        <row r="4988">
          <cell r="A4988" t="str">
            <v>esp</v>
          </cell>
          <cell r="B4988" t="str">
            <v>09/3.0.1</v>
          </cell>
          <cell r="C4988">
            <v>5462</v>
          </cell>
          <cell r="D4988">
            <v>62008</v>
          </cell>
          <cell r="E4988" t="str">
            <v>Scrophularia lucida L.</v>
          </cell>
        </row>
        <row r="4989">
          <cell r="A4989" t="str">
            <v>esp</v>
          </cell>
          <cell r="B4989" t="str">
            <v>09/3.0.1</v>
          </cell>
          <cell r="C4989">
            <v>30371</v>
          </cell>
          <cell r="D4989">
            <v>75379</v>
          </cell>
          <cell r="E4989" t="str">
            <v xml:space="preserve">Silene italica (L.) Pers. </v>
          </cell>
        </row>
        <row r="4990">
          <cell r="A4990" t="str">
            <v>esp</v>
          </cell>
          <cell r="B4990" t="str">
            <v>09/3.0.1</v>
          </cell>
          <cell r="C4990">
            <v>7158</v>
          </cell>
          <cell r="D4990">
            <v>66346</v>
          </cell>
          <cell r="E4990" t="str">
            <v>Stenotaphrum secundatum (Walter) Kuntze</v>
          </cell>
        </row>
        <row r="4991">
          <cell r="A4991" t="str">
            <v>esp</v>
          </cell>
          <cell r="B4991" t="str">
            <v>09/3.0.1</v>
          </cell>
          <cell r="C4991">
            <v>7165</v>
          </cell>
          <cell r="D4991">
            <v>66403</v>
          </cell>
          <cell r="E4991" t="str">
            <v>Stipa iberica Martinovsky</v>
          </cell>
        </row>
        <row r="4992">
          <cell r="A4992" t="str">
            <v>esp</v>
          </cell>
          <cell r="B4992" t="str">
            <v>09/3.0.1</v>
          </cell>
          <cell r="C4992">
            <v>7166</v>
          </cell>
          <cell r="D4992">
            <v>66418</v>
          </cell>
          <cell r="E4992" t="str">
            <v>Stipa offneri Breistr.</v>
          </cell>
        </row>
        <row r="4993">
          <cell r="A4993" t="str">
            <v>esp</v>
          </cell>
          <cell r="B4993" t="str">
            <v>09/3.0.1</v>
          </cell>
          <cell r="C4993">
            <v>3178</v>
          </cell>
          <cell r="D4993">
            <v>69266</v>
          </cell>
          <cell r="E4993" t="str">
            <v>Trifolium pallidum Waldst. &amp; Kit.</v>
          </cell>
        </row>
        <row r="4994">
          <cell r="A4994" t="str">
            <v>esp</v>
          </cell>
          <cell r="B4994" t="str">
            <v>09/3.0.1</v>
          </cell>
          <cell r="C4994">
            <v>7181</v>
          </cell>
          <cell r="D4994">
            <v>69613</v>
          </cell>
          <cell r="E4994" t="str">
            <v>Trisetum burnoufii Req. ex Parl.</v>
          </cell>
        </row>
        <row r="4995">
          <cell r="A4995" t="str">
            <v>esp</v>
          </cell>
          <cell r="B4995" t="str">
            <v>09/3.0.1</v>
          </cell>
          <cell r="C4995">
            <v>6299</v>
          </cell>
          <cell r="D4995">
            <v>70372</v>
          </cell>
          <cell r="E4995" t="str">
            <v>Urginea fugax (Moris) Steinh.</v>
          </cell>
        </row>
        <row r="4996">
          <cell r="A4996" t="str">
            <v>esp</v>
          </cell>
          <cell r="B4996" t="str">
            <v>09/3.0.1.0.1</v>
          </cell>
          <cell r="C4996">
            <v>5801</v>
          </cell>
          <cell r="D4996">
            <v>79637</v>
          </cell>
          <cell r="E4996" t="str">
            <v>Acis fabrei (Quézel &amp; Girerd) Lledo, A.P.Davis &amp; M.B.Crespo</v>
          </cell>
        </row>
        <row r="4997">
          <cell r="A4997" t="str">
            <v>esp</v>
          </cell>
          <cell r="B4997" t="str">
            <v>09/3.0.1.0.1</v>
          </cell>
          <cell r="C4997">
            <v>5803</v>
          </cell>
          <cell r="D4997">
            <v>79638</v>
          </cell>
          <cell r="E4997" t="str">
            <v>Acis nicaeensis (Ardoino) Lledo, A.P.Davis &amp; M.B.Crespo</v>
          </cell>
        </row>
        <row r="4998">
          <cell r="A4998" t="str">
            <v>esp</v>
          </cell>
          <cell r="B4998" t="str">
            <v>09/3.0.1.0.1</v>
          </cell>
          <cell r="C4998">
            <v>8567</v>
          </cell>
          <cell r="D4998">
            <v>2392</v>
          </cell>
          <cell r="E4998" t="str">
            <v>Ajuga iva (L.) Schreb.</v>
          </cell>
        </row>
        <row r="4999">
          <cell r="A4999" t="str">
            <v>var</v>
          </cell>
          <cell r="B4999" t="str">
            <v>09/3.0.1.0.1</v>
          </cell>
          <cell r="C4999">
            <v>3515</v>
          </cell>
          <cell r="D4999">
            <v>2394</v>
          </cell>
          <cell r="E4999" t="str">
            <v>Ajuga iva (L.) Schreb. var. iva</v>
          </cell>
        </row>
        <row r="5000">
          <cell r="A5000" t="str">
            <v>var</v>
          </cell>
          <cell r="B5000" t="str">
            <v>09/3.0.1.0.1</v>
          </cell>
          <cell r="C5000">
            <v>3516</v>
          </cell>
          <cell r="D5000">
            <v>2397</v>
          </cell>
          <cell r="E5000" t="str">
            <v>Ajuga iva var. pseudoiva (DC.) Steud.</v>
          </cell>
        </row>
        <row r="5001">
          <cell r="A5001" t="str">
            <v>esp</v>
          </cell>
          <cell r="B5001" t="str">
            <v>09/3.0.1.0.1</v>
          </cell>
          <cell r="C5001">
            <v>6210</v>
          </cell>
          <cell r="D5001">
            <v>2919</v>
          </cell>
          <cell r="E5001" t="str">
            <v>Allium acutiflorum Loisel.</v>
          </cell>
        </row>
        <row r="5002">
          <cell r="A5002" t="str">
            <v>esp</v>
          </cell>
          <cell r="B5002" t="str">
            <v>09/3.0.1.0.1</v>
          </cell>
          <cell r="C5002">
            <v>6216</v>
          </cell>
          <cell r="D5002">
            <v>2975</v>
          </cell>
          <cell r="E5002" t="str">
            <v>Allium chamaemoly L.</v>
          </cell>
        </row>
        <row r="5003">
          <cell r="A5003" t="str">
            <v>esp</v>
          </cell>
          <cell r="B5003" t="str">
            <v>09/3.0.1.0.1</v>
          </cell>
          <cell r="C5003">
            <v>6227</v>
          </cell>
          <cell r="D5003">
            <v>3084</v>
          </cell>
          <cell r="E5003" t="str">
            <v>Allium moschatum L.</v>
          </cell>
        </row>
        <row r="5004">
          <cell r="A5004" t="str">
            <v>esp</v>
          </cell>
          <cell r="B5004" t="str">
            <v>09/3.0.1.0.1</v>
          </cell>
          <cell r="C5004">
            <v>6236</v>
          </cell>
          <cell r="D5004">
            <v>3136</v>
          </cell>
          <cell r="E5004" t="str">
            <v>Allium parciflorum Viv.</v>
          </cell>
        </row>
        <row r="5005">
          <cell r="A5005" t="str">
            <v>esp</v>
          </cell>
          <cell r="B5005" t="str">
            <v>09/3.0.1.0.1</v>
          </cell>
          <cell r="C5005">
            <v>6238</v>
          </cell>
          <cell r="D5005">
            <v>3147</v>
          </cell>
          <cell r="E5005" t="str">
            <v>Allium polyanthum Schult. &amp; Schult.f.</v>
          </cell>
        </row>
        <row r="5006">
          <cell r="A5006" t="str">
            <v>esp</v>
          </cell>
          <cell r="B5006" t="str">
            <v>09/3.0.1.0.1</v>
          </cell>
          <cell r="C5006">
            <v>30938</v>
          </cell>
          <cell r="D5006">
            <v>76436</v>
          </cell>
          <cell r="E5006" t="str">
            <v>Alyssum wierzbickii Waldst. &amp; Kit.</v>
          </cell>
        </row>
        <row r="5007">
          <cell r="A5007" t="str">
            <v>esp</v>
          </cell>
          <cell r="B5007" t="str">
            <v>09/3.0.1.0.1</v>
          </cell>
          <cell r="C5007">
            <v>6543</v>
          </cell>
          <cell r="D5007">
            <v>4320</v>
          </cell>
          <cell r="E5007" t="str">
            <v>Anacamptis papilionacea (L.) Bateman, Pridgeon &amp; Chase</v>
          </cell>
        </row>
        <row r="5008">
          <cell r="A5008" t="str">
            <v>var</v>
          </cell>
          <cell r="B5008" t="str">
            <v>09/3.0.1.0.1</v>
          </cell>
          <cell r="C5008">
            <v>13039</v>
          </cell>
          <cell r="D5008">
            <v>78400</v>
          </cell>
          <cell r="E5008" t="str">
            <v xml:space="preserve">Anacamptis papilionacea (L.) Bateman, Pridgeon &amp; Chase var. papilionacea </v>
          </cell>
        </row>
        <row r="5009">
          <cell r="A5009" t="str">
            <v>var</v>
          </cell>
          <cell r="B5009" t="str">
            <v>09/3.0.1.0.1</v>
          </cell>
          <cell r="C5009">
            <v>6544</v>
          </cell>
          <cell r="D5009">
            <v>78401</v>
          </cell>
          <cell r="E5009" t="str">
            <v xml:space="preserve">Anacamptis papilionacea var. expansa (Ten.) Bateman, Pridgeon &amp; Chase </v>
          </cell>
        </row>
        <row r="5010">
          <cell r="A5010" t="str">
            <v>var</v>
          </cell>
          <cell r="B5010" t="str">
            <v>09/3.0.1.0.1</v>
          </cell>
          <cell r="C5010">
            <v>13040</v>
          </cell>
          <cell r="D5010">
            <v>78402</v>
          </cell>
          <cell r="E5010" t="str">
            <v>Anacamptis papilionacea var. rubra (Jacq.) B.Bock comb. nov. prop.</v>
          </cell>
        </row>
        <row r="5011">
          <cell r="A5011" t="str">
            <v>esp</v>
          </cell>
          <cell r="B5011" t="str">
            <v>09/3.0.1.0.1</v>
          </cell>
          <cell r="C5011">
            <v>6539</v>
          </cell>
          <cell r="D5011">
            <v>78381</v>
          </cell>
          <cell r="E5011" t="str">
            <v>Anacamptis picta (Loisel) auct.</v>
          </cell>
        </row>
        <row r="5012">
          <cell r="A5012" t="str">
            <v>hyb</v>
          </cell>
          <cell r="B5012" t="str">
            <v>09/3.0.1.0.1</v>
          </cell>
          <cell r="C5012">
            <v>13066</v>
          </cell>
          <cell r="D5012">
            <v>78481</v>
          </cell>
          <cell r="E5012" t="str">
            <v>Anacamptis x gennarii (Rchb.f.) H.Kretzschmar, Eccarius &amp; H.Dietr. [Anacamptis papilionacea (L.) R.M.Bateman, Pridgeon &amp; M.W.Chase x Anacamptis picta (Loisel) R.M.Bateman]</v>
          </cell>
        </row>
        <row r="5013">
          <cell r="A5013" t="str">
            <v>hyb</v>
          </cell>
          <cell r="B5013" t="str">
            <v>09/3.0.1.0.1</v>
          </cell>
          <cell r="C5013">
            <v>31422</v>
          </cell>
          <cell r="D5013">
            <v>77949</v>
          </cell>
          <cell r="E5013" t="str">
            <v>Anacamptis x hyb. (sans nom 4)  [Anacamptis morio (L.) R.M.Bateman, Pridgeon &amp; M.W.Chase x Anacamptis papilionacea (L.) R.M.Bateman, Pridgeon &amp; M.W.Chase]</v>
          </cell>
        </row>
        <row r="5014">
          <cell r="A5014" t="str">
            <v>hyb</v>
          </cell>
          <cell r="B5014" t="str">
            <v>09/3.0.1.0.1</v>
          </cell>
          <cell r="C5014">
            <v>8299</v>
          </cell>
          <cell r="D5014">
            <v>78458</v>
          </cell>
          <cell r="E5014" t="str">
            <v>Anacamptis x vanlookenii (Bernard &amp; Fabre) H.Kretzschmar, Eccarius &amp; H.Dietr. [Anacamptis papilionacea (L.) R.M.Bateman, Pridgeon &amp; M.W.Chase x Anacamptis pyramidalis (L.) Rich.]</v>
          </cell>
        </row>
        <row r="5015">
          <cell r="A5015" t="str">
            <v>hyb</v>
          </cell>
          <cell r="B5015" t="str">
            <v>09/3.0.1.0.1</v>
          </cell>
          <cell r="C5015">
            <v>8311</v>
          </cell>
          <cell r="D5015">
            <v>4805</v>
          </cell>
          <cell r="E5015" t="str">
            <v>Anemone hortensis n-subsp. fulgens (J.Gay) Nyman [Anemone hortensis L. subsp. hortensis x Anemone hortensis subsp. pavonina (Lam.) Arcang.]</v>
          </cell>
        </row>
        <row r="5016">
          <cell r="A5016" t="str">
            <v>subsp</v>
          </cell>
          <cell r="B5016" t="str">
            <v>09/3.0.1.0.1</v>
          </cell>
          <cell r="C5016">
            <v>4413</v>
          </cell>
          <cell r="D5016">
            <v>4806</v>
          </cell>
          <cell r="E5016" t="str">
            <v>Anemone hortensis subsp. pavonina (Lam.) Arcang.</v>
          </cell>
        </row>
        <row r="5017">
          <cell r="A5017" t="str">
            <v>esp</v>
          </cell>
          <cell r="B5017" t="str">
            <v>09/3.0.1.0.1</v>
          </cell>
          <cell r="C5017">
            <v>1487</v>
          </cell>
          <cell r="D5017">
            <v>5797</v>
          </cell>
          <cell r="E5017" t="str">
            <v>Arabis auriculata Lam.</v>
          </cell>
        </row>
        <row r="5018">
          <cell r="A5018" t="str">
            <v>esp</v>
          </cell>
          <cell r="B5018" t="str">
            <v>09/3.0.1.0.1</v>
          </cell>
          <cell r="C5018">
            <v>29958</v>
          </cell>
          <cell r="D5018">
            <v>74966</v>
          </cell>
          <cell r="E5018" t="str">
            <v>Arabis nova Vill.</v>
          </cell>
        </row>
        <row r="5019">
          <cell r="A5019" t="str">
            <v>esp</v>
          </cell>
          <cell r="B5019" t="str">
            <v>09/3.0.1.0.1</v>
          </cell>
          <cell r="C5019">
            <v>5844</v>
          </cell>
          <cell r="D5019">
            <v>7048</v>
          </cell>
          <cell r="E5019" t="str">
            <v>Arum pictum L.f.</v>
          </cell>
        </row>
        <row r="5020">
          <cell r="A5020" t="str">
            <v>esp</v>
          </cell>
          <cell r="B5020" t="str">
            <v>09/3.0.1.0.1</v>
          </cell>
          <cell r="C5020">
            <v>486</v>
          </cell>
          <cell r="D5020">
            <v>8325</v>
          </cell>
          <cell r="E5020" t="str">
            <v>Atractylis humilis L.</v>
          </cell>
        </row>
        <row r="5021">
          <cell r="A5021" t="str">
            <v>subsp</v>
          </cell>
          <cell r="B5021" t="str">
            <v>09/3.0.1.0.1</v>
          </cell>
          <cell r="C5021">
            <v>31474</v>
          </cell>
          <cell r="D5021">
            <v>78488</v>
          </cell>
          <cell r="E5021" t="str">
            <v>Atractylis humilis L. subsp. humilis</v>
          </cell>
        </row>
        <row r="5022">
          <cell r="A5022" t="str">
            <v>subsp</v>
          </cell>
          <cell r="B5022" t="str">
            <v>09/3.0.1.0.1</v>
          </cell>
          <cell r="C5022">
            <v>31475</v>
          </cell>
          <cell r="D5022">
            <v>78489</v>
          </cell>
          <cell r="E5022" t="str">
            <v>Atractylis humilis subsp. caespitosa (Desf.) Maire</v>
          </cell>
        </row>
        <row r="5023">
          <cell r="A5023" t="str">
            <v>esp</v>
          </cell>
          <cell r="B5023" t="str">
            <v>09/3.0.1.0.1</v>
          </cell>
          <cell r="C5023">
            <v>31929</v>
          </cell>
          <cell r="D5023">
            <v>81329</v>
          </cell>
          <cell r="E5023" t="str">
            <v>Ballota acetabulosa Benth.</v>
          </cell>
        </row>
        <row r="5024">
          <cell r="A5024" t="str">
            <v>esp</v>
          </cell>
          <cell r="B5024" t="str">
            <v>09/3.0.1.0.1</v>
          </cell>
          <cell r="C5024">
            <v>29985</v>
          </cell>
          <cell r="D5024">
            <v>74993</v>
          </cell>
          <cell r="E5024" t="str">
            <v>Ballota hirsuta Benth.</v>
          </cell>
        </row>
        <row r="5025">
          <cell r="A5025" t="str">
            <v>subsp(uni)</v>
          </cell>
          <cell r="B5025" t="str">
            <v>09/3.0.1.0.1</v>
          </cell>
          <cell r="C5025">
            <v>3522</v>
          </cell>
          <cell r="D5025">
            <v>9095</v>
          </cell>
          <cell r="E5025" t="str">
            <v>Ballota hirsuta Benth. subsp. hirsuta</v>
          </cell>
        </row>
        <row r="5026">
          <cell r="A5026" t="str">
            <v>esp</v>
          </cell>
          <cell r="B5026" t="str">
            <v>09/3.0.1.0.1</v>
          </cell>
          <cell r="C5026">
            <v>8743</v>
          </cell>
          <cell r="D5026">
            <v>9088</v>
          </cell>
          <cell r="E5026" t="str">
            <v>Ballota hispanica (L.) Benth.</v>
          </cell>
        </row>
        <row r="5027">
          <cell r="A5027" t="str">
            <v>esp</v>
          </cell>
          <cell r="B5027" t="str">
            <v>09/3.0.1.0.1</v>
          </cell>
          <cell r="C5027">
            <v>1541</v>
          </cell>
          <cell r="D5027">
            <v>101540</v>
          </cell>
          <cell r="E5027" t="str">
            <v>Biscutella ambigua DC.</v>
          </cell>
        </row>
        <row r="5028">
          <cell r="A5028" t="str">
            <v>esp</v>
          </cell>
          <cell r="B5028" t="str">
            <v>09/3.0.1.0.1</v>
          </cell>
          <cell r="C5028">
            <v>1525</v>
          </cell>
          <cell r="D5028">
            <v>9772</v>
          </cell>
          <cell r="E5028" t="str">
            <v>Biscutella didyma L.</v>
          </cell>
        </row>
        <row r="5029">
          <cell r="A5029" t="str">
            <v>subsp</v>
          </cell>
          <cell r="B5029" t="str">
            <v>09/3.0.1.0.1</v>
          </cell>
          <cell r="C5029">
            <v>8791</v>
          </cell>
          <cell r="D5029">
            <v>9776</v>
          </cell>
          <cell r="E5029" t="str">
            <v xml:space="preserve">Biscutella didyma L. subsp. didyma </v>
          </cell>
        </row>
        <row r="5030">
          <cell r="A5030" t="str">
            <v>subsp</v>
          </cell>
          <cell r="B5030" t="str">
            <v>09/3.0.1.0.1</v>
          </cell>
          <cell r="C5030">
            <v>1526</v>
          </cell>
          <cell r="D5030">
            <v>9773</v>
          </cell>
          <cell r="E5030" t="str">
            <v xml:space="preserve">Biscutella didyma subsp. apula Nyman </v>
          </cell>
        </row>
        <row r="5031">
          <cell r="A5031" t="str">
            <v>subsp</v>
          </cell>
          <cell r="B5031" t="str">
            <v>09/3.0.1.0.1</v>
          </cell>
          <cell r="C5031">
            <v>1527</v>
          </cell>
          <cell r="D5031">
            <v>9775</v>
          </cell>
          <cell r="E5031" t="str">
            <v xml:space="preserve">Biscutella didyma subsp. columnae (Ten.) Nyman </v>
          </cell>
        </row>
        <row r="5032">
          <cell r="A5032" t="str">
            <v>esp</v>
          </cell>
          <cell r="B5032" t="str">
            <v>09/3.0.1.0.1</v>
          </cell>
          <cell r="C5032">
            <v>1529</v>
          </cell>
          <cell r="D5032">
            <v>9780</v>
          </cell>
          <cell r="E5032" t="str">
            <v>Biscutella eriocarpa DC.</v>
          </cell>
        </row>
        <row r="5033">
          <cell r="A5033" t="str">
            <v>esp</v>
          </cell>
          <cell r="B5033" t="str">
            <v>09/3.0.1.0.1</v>
          </cell>
          <cell r="C5033">
            <v>1540</v>
          </cell>
          <cell r="D5033">
            <v>9840</v>
          </cell>
          <cell r="E5033" t="str">
            <v>Biscutella mediterranea Jord.</v>
          </cell>
        </row>
        <row r="5034">
          <cell r="A5034" t="str">
            <v>subsp</v>
          </cell>
          <cell r="B5034" t="str">
            <v>09/3.0.1.0.1</v>
          </cell>
          <cell r="C5034">
            <v>5916</v>
          </cell>
          <cell r="D5034">
            <v>13887</v>
          </cell>
          <cell r="E5034" t="str">
            <v>Carex halleriana subsp. corsica (Mabille) Cif. &amp; Giacom.</v>
          </cell>
        </row>
        <row r="5035">
          <cell r="A5035" t="str">
            <v>subsp</v>
          </cell>
          <cell r="B5035" t="str">
            <v>09/3.0.1.0.1</v>
          </cell>
          <cell r="C5035">
            <v>586</v>
          </cell>
          <cell r="D5035">
            <v>15196</v>
          </cell>
          <cell r="E5035" t="str">
            <v>Centaurea hanryi subsp. shuttleworthii (Rouy) Kerguélen</v>
          </cell>
        </row>
        <row r="5036">
          <cell r="A5036" t="str">
            <v>subsp</v>
          </cell>
          <cell r="B5036" t="str">
            <v>09/3.0.1.0.1</v>
          </cell>
          <cell r="C5036">
            <v>612</v>
          </cell>
          <cell r="D5036">
            <v>15352</v>
          </cell>
          <cell r="E5036" t="str">
            <v>Centaurea paniculata subsp. esterellensis (Burnat ex Briq.) Dostál</v>
          </cell>
        </row>
        <row r="5037">
          <cell r="A5037" t="str">
            <v>esp</v>
          </cell>
          <cell r="B5037" t="str">
            <v>09/3.0.1.0.1</v>
          </cell>
          <cell r="C5037">
            <v>637</v>
          </cell>
          <cell r="D5037">
            <v>15545</v>
          </cell>
          <cell r="E5037" t="str">
            <v>Centaurea urgellensis Sennen</v>
          </cell>
        </row>
        <row r="5038">
          <cell r="A5038" t="str">
            <v>esp</v>
          </cell>
          <cell r="B5038" t="str">
            <v>09/3.0.1.0.1</v>
          </cell>
          <cell r="C5038">
            <v>30922</v>
          </cell>
          <cell r="D5038">
            <v>76406</v>
          </cell>
          <cell r="E5038" t="str">
            <v>Centaurea virgata Lam.</v>
          </cell>
        </row>
        <row r="5039">
          <cell r="A5039" t="str">
            <v>subsp</v>
          </cell>
          <cell r="B5039" t="str">
            <v>09/3.0.1.0.1</v>
          </cell>
          <cell r="C5039">
            <v>31506</v>
          </cell>
          <cell r="D5039">
            <v>78710</v>
          </cell>
          <cell r="E5039" t="str">
            <v xml:space="preserve">Centaurea virgata Lam. subsp. virgata </v>
          </cell>
        </row>
        <row r="5040">
          <cell r="A5040" t="str">
            <v>subsp</v>
          </cell>
          <cell r="B5040" t="str">
            <v>09/3.0.1.0.1</v>
          </cell>
          <cell r="C5040">
            <v>30923</v>
          </cell>
          <cell r="D5040">
            <v>76407</v>
          </cell>
          <cell r="E5040" t="str">
            <v>Centaurea virgata subsp. squarrosa (Willd. ex Boiss.) Gugler</v>
          </cell>
        </row>
        <row r="5041">
          <cell r="A5041" t="str">
            <v>hyb</v>
          </cell>
          <cell r="B5041" t="str">
            <v>09/3.0.1.0.1</v>
          </cell>
          <cell r="C5041">
            <v>9236</v>
          </cell>
          <cell r="D5041">
            <v>15385</v>
          </cell>
          <cell r="E5041" t="str">
            <v>Centaurea x peregrina H.J.Coste &amp; Sennen [Centaurea diffusa Lam. x Centaurea paniculata L. subsp. ?]</v>
          </cell>
        </row>
        <row r="5042">
          <cell r="A5042" t="str">
            <v>esp</v>
          </cell>
          <cell r="B5042" t="str">
            <v>09/3.0.1.0.1</v>
          </cell>
          <cell r="C5042">
            <v>6295</v>
          </cell>
          <cell r="D5042">
            <v>18553</v>
          </cell>
          <cell r="E5042" t="str">
            <v>Colchicum cupanii Guss.</v>
          </cell>
        </row>
        <row r="5043">
          <cell r="A5043" t="str">
            <v>esp</v>
          </cell>
          <cell r="B5043" t="str">
            <v>09/3.0.1.0.1</v>
          </cell>
          <cell r="C5043">
            <v>6338</v>
          </cell>
          <cell r="D5043">
            <v>18554</v>
          </cell>
          <cell r="E5043" t="str">
            <v>Colchicum filifolium (Cambess.) Stef.</v>
          </cell>
        </row>
        <row r="5044">
          <cell r="A5044" t="str">
            <v>esp</v>
          </cell>
          <cell r="B5044" t="str">
            <v>09/3.0.1.0.1</v>
          </cell>
          <cell r="C5044">
            <v>2455</v>
          </cell>
          <cell r="D5044">
            <v>18754</v>
          </cell>
          <cell r="E5044" t="str">
            <v>Convolvulus cantabrica L.</v>
          </cell>
        </row>
        <row r="5045">
          <cell r="A5045" t="str">
            <v>esp</v>
          </cell>
          <cell r="B5045" t="str">
            <v>09/3.0.1.0.1</v>
          </cell>
          <cell r="C5045">
            <v>2456</v>
          </cell>
          <cell r="D5045">
            <v>18763</v>
          </cell>
          <cell r="E5045" t="str">
            <v>Convolvulus elegantissimus Mill.</v>
          </cell>
        </row>
        <row r="5046">
          <cell r="A5046" t="str">
            <v>esp</v>
          </cell>
          <cell r="B5046" t="str">
            <v>09/3.0.1.0.1</v>
          </cell>
          <cell r="C5046">
            <v>2457</v>
          </cell>
          <cell r="D5046">
            <v>18775</v>
          </cell>
          <cell r="E5046" t="str">
            <v>Convolvulus lanuginosus Desr.</v>
          </cell>
        </row>
        <row r="5047">
          <cell r="A5047" t="str">
            <v>esp</v>
          </cell>
          <cell r="B5047" t="str">
            <v>09/3.0.1.0.1</v>
          </cell>
          <cell r="C5047">
            <v>30715</v>
          </cell>
          <cell r="D5047">
            <v>75773</v>
          </cell>
          <cell r="E5047" t="str">
            <v>Convolvulus sabatius Viv.</v>
          </cell>
        </row>
        <row r="5048">
          <cell r="A5048" t="str">
            <v>subsp</v>
          </cell>
          <cell r="B5048" t="str">
            <v>09/3.0.1.0.1</v>
          </cell>
          <cell r="C5048">
            <v>30716</v>
          </cell>
          <cell r="D5048">
            <v>75774</v>
          </cell>
          <cell r="E5048" t="str">
            <v>Convolvulus sabatius Viv. subsp. mauritanicus (Boiss.) Murb.</v>
          </cell>
        </row>
        <row r="5049">
          <cell r="A5049" t="str">
            <v>esp</v>
          </cell>
          <cell r="B5049" t="str">
            <v>09/3.0.1.0.1</v>
          </cell>
          <cell r="C5049">
            <v>30054</v>
          </cell>
          <cell r="D5049">
            <v>75062</v>
          </cell>
          <cell r="E5049" t="str">
            <v xml:space="preserve">Coris monspeliensis L. </v>
          </cell>
        </row>
        <row r="5050">
          <cell r="A5050" t="str">
            <v>subsp(uni)</v>
          </cell>
          <cell r="B5050" t="str">
            <v>09/3.0.1.0.1</v>
          </cell>
          <cell r="C5050">
            <v>4338</v>
          </cell>
          <cell r="D5050">
            <v>18940</v>
          </cell>
          <cell r="E5050" t="str">
            <v>Coris monspeliensis L. subsp. monspeliensis</v>
          </cell>
        </row>
        <row r="5051">
          <cell r="A5051" t="str">
            <v>subsp</v>
          </cell>
          <cell r="B5051" t="str">
            <v>09/3.0.1.0.1</v>
          </cell>
          <cell r="C5051">
            <v>2859</v>
          </cell>
          <cell r="D5051">
            <v>18979</v>
          </cell>
          <cell r="E5051" t="str">
            <v>Coronilla glauca L.</v>
          </cell>
        </row>
        <row r="5052">
          <cell r="A5052" t="str">
            <v>esp</v>
          </cell>
          <cell r="B5052" t="str">
            <v>09/3.0.1.0.1</v>
          </cell>
          <cell r="C5052">
            <v>7590</v>
          </cell>
          <cell r="D5052">
            <v>19707</v>
          </cell>
          <cell r="E5052" t="str">
            <v>Crepis micrantha Czerep.</v>
          </cell>
        </row>
        <row r="5053">
          <cell r="A5053" t="str">
            <v>esp</v>
          </cell>
          <cell r="B5053" t="str">
            <v>09/3.0.1.0.1</v>
          </cell>
          <cell r="C5053">
            <v>6298</v>
          </cell>
          <cell r="D5053">
            <v>22556</v>
          </cell>
          <cell r="E5053" t="str">
            <v>Dipcadi serotinum (L.) Medik.</v>
          </cell>
        </row>
        <row r="5054">
          <cell r="A5054" t="str">
            <v>esp</v>
          </cell>
          <cell r="B5054" t="str">
            <v>09/3.0.1.0.1</v>
          </cell>
          <cell r="C5054">
            <v>2883</v>
          </cell>
          <cell r="D5054">
            <v>22852</v>
          </cell>
          <cell r="E5054" t="str">
            <v>Dorycnopsis gerardi (L.) Boiss.</v>
          </cell>
        </row>
        <row r="5055">
          <cell r="A5055" t="str">
            <v>esp</v>
          </cell>
          <cell r="B5055" t="str">
            <v>09/3.0.1.0.1</v>
          </cell>
          <cell r="C5055">
            <v>2703</v>
          </cell>
          <cell r="D5055">
            <v>25876</v>
          </cell>
          <cell r="E5055" t="str">
            <v>Euphorbia flavicoma DC.</v>
          </cell>
        </row>
        <row r="5056">
          <cell r="A5056" t="str">
            <v>subsp</v>
          </cell>
          <cell r="B5056" t="str">
            <v>09/3.0.1.0.1</v>
          </cell>
          <cell r="C5056">
            <v>9990</v>
          </cell>
          <cell r="D5056">
            <v>25880</v>
          </cell>
          <cell r="E5056" t="str">
            <v>Euphorbia flavicoma DC. subsp. flavicoma</v>
          </cell>
        </row>
        <row r="5057">
          <cell r="A5057" t="str">
            <v>subsp</v>
          </cell>
          <cell r="B5057" t="str">
            <v>09/3.0.1.0.1</v>
          </cell>
          <cell r="C5057">
            <v>2705</v>
          </cell>
          <cell r="D5057">
            <v>25882</v>
          </cell>
          <cell r="E5057" t="str">
            <v>Euphorbia flavicoma subsp. mariolensis (Rouy) O.Bolòs &amp; Vigo</v>
          </cell>
        </row>
        <row r="5058">
          <cell r="A5058" t="str">
            <v>esp</v>
          </cell>
          <cell r="B5058" t="str">
            <v>09/3.0.1.0.1</v>
          </cell>
          <cell r="C5058">
            <v>2707</v>
          </cell>
          <cell r="D5058">
            <v>25892</v>
          </cell>
          <cell r="E5058" t="str">
            <v>Euphorbia gayi Salis</v>
          </cell>
        </row>
        <row r="5059">
          <cell r="A5059" t="str">
            <v>esp</v>
          </cell>
          <cell r="B5059" t="str">
            <v>09/3.0.1.0.1</v>
          </cell>
          <cell r="C5059">
            <v>30119</v>
          </cell>
          <cell r="D5059">
            <v>75127</v>
          </cell>
          <cell r="E5059" t="str">
            <v xml:space="preserve">Euphorbia spinosa L. </v>
          </cell>
        </row>
        <row r="5060">
          <cell r="A5060" t="str">
            <v>esp</v>
          </cell>
          <cell r="B5060" t="str">
            <v>09/3.0.1.0.1</v>
          </cell>
          <cell r="C5060">
            <v>6884</v>
          </cell>
          <cell r="D5060">
            <v>27263</v>
          </cell>
          <cell r="E5060" t="str">
            <v>Festuca occitanica (Litard.) Auquier &amp; Kerguélen</v>
          </cell>
        </row>
        <row r="5061">
          <cell r="A5061" t="str">
            <v>esp</v>
          </cell>
          <cell r="B5061" t="str">
            <v>09/3.0.1.0.1</v>
          </cell>
          <cell r="C5061">
            <v>30700</v>
          </cell>
          <cell r="D5061">
            <v>75754</v>
          </cell>
          <cell r="E5061" t="str">
            <v xml:space="preserve">Freesia alba (G.L.Mey.) Grumbleton </v>
          </cell>
        </row>
        <row r="5062">
          <cell r="A5062" t="str">
            <v>esp</v>
          </cell>
          <cell r="B5062" t="str">
            <v>09/3.0.1.0.1</v>
          </cell>
          <cell r="C5062">
            <v>6084</v>
          </cell>
          <cell r="D5062">
            <v>28294</v>
          </cell>
          <cell r="E5062" t="str">
            <v xml:space="preserve">Freesia corymbosa (Burm.) N.E.Br. </v>
          </cell>
        </row>
        <row r="5063">
          <cell r="A5063" t="str">
            <v>esp</v>
          </cell>
          <cell r="B5063" t="str">
            <v>09/3.0.1.0.1</v>
          </cell>
          <cell r="C5063">
            <v>30497</v>
          </cell>
          <cell r="D5063">
            <v>75516</v>
          </cell>
          <cell r="E5063" t="str">
            <v xml:space="preserve">Freesia refracta (Jacq.) Eckl. ex Klatt </v>
          </cell>
        </row>
        <row r="5064">
          <cell r="A5064" t="str">
            <v>esp</v>
          </cell>
          <cell r="B5064" t="str">
            <v>09/3.0.1.0.1</v>
          </cell>
          <cell r="C5064">
            <v>2410</v>
          </cell>
          <cell r="D5064">
            <v>28387</v>
          </cell>
          <cell r="E5064" t="str">
            <v xml:space="preserve">Fumana thymifolia (L.) Spach ex Webb </v>
          </cell>
        </row>
        <row r="5065">
          <cell r="A5065" t="str">
            <v>esp</v>
          </cell>
          <cell r="B5065" t="str">
            <v>09/3.0.1.0.1</v>
          </cell>
          <cell r="C5065">
            <v>8702</v>
          </cell>
          <cell r="D5065">
            <v>101227</v>
          </cell>
          <cell r="E5065" t="str">
            <v>Galatella sedifolia (L.) Greuter</v>
          </cell>
        </row>
        <row r="5066">
          <cell r="A5066" t="str">
            <v>subsp</v>
          </cell>
          <cell r="B5066" t="str">
            <v>09/3.0.1.0.1</v>
          </cell>
          <cell r="C5066">
            <v>476</v>
          </cell>
          <cell r="D5066">
            <v>101226</v>
          </cell>
          <cell r="E5066" t="str">
            <v>Galatella sedifolia (L.) Greuter subsp. sedifolia</v>
          </cell>
        </row>
        <row r="5067">
          <cell r="A5067" t="str">
            <v>esp</v>
          </cell>
          <cell r="B5067" t="str">
            <v>09/3.0.1.0.1</v>
          </cell>
          <cell r="C5067">
            <v>4757</v>
          </cell>
          <cell r="D5067">
            <v>30145</v>
          </cell>
          <cell r="E5067" t="str">
            <v>Geum sylvaticum Pourr.</v>
          </cell>
        </row>
        <row r="5068">
          <cell r="A5068" t="str">
            <v>esp</v>
          </cell>
          <cell r="B5068" t="str">
            <v>09/3.0.1.0.1</v>
          </cell>
          <cell r="C5068">
            <v>6091</v>
          </cell>
          <cell r="D5068">
            <v>30195</v>
          </cell>
          <cell r="E5068" t="str">
            <v>Gladiolus dubius Guss.</v>
          </cell>
        </row>
        <row r="5069">
          <cell r="A5069" t="str">
            <v>esp</v>
          </cell>
          <cell r="B5069" t="str">
            <v>09/3.0.1.0.1</v>
          </cell>
          <cell r="C5069">
            <v>2421</v>
          </cell>
          <cell r="D5069">
            <v>31085</v>
          </cell>
          <cell r="E5069" t="str">
            <v>Helianthemum fugacium Mill.</v>
          </cell>
        </row>
        <row r="5070">
          <cell r="A5070" t="str">
            <v>esp</v>
          </cell>
          <cell r="B5070" t="str">
            <v>09/3.0.1.0.1</v>
          </cell>
          <cell r="C5070">
            <v>30150</v>
          </cell>
          <cell r="D5070">
            <v>75158</v>
          </cell>
          <cell r="E5070" t="str">
            <v>Helianthemum hirtum (L.) Mill.</v>
          </cell>
        </row>
        <row r="5071">
          <cell r="A5071" t="str">
            <v>esp</v>
          </cell>
          <cell r="B5071" t="str">
            <v>09/3.0.1.0.1</v>
          </cell>
          <cell r="C5071">
            <v>3493</v>
          </cell>
          <cell r="D5071">
            <v>35347</v>
          </cell>
          <cell r="E5071" t="str">
            <v>Hypericum perfoliatum L.</v>
          </cell>
        </row>
        <row r="5072">
          <cell r="A5072" t="str">
            <v>esp</v>
          </cell>
          <cell r="B5072" t="str">
            <v>09/3.0.1.0.1</v>
          </cell>
          <cell r="C5072">
            <v>30974</v>
          </cell>
          <cell r="D5072">
            <v>76530</v>
          </cell>
          <cell r="E5072" t="str">
            <v>Iris juncea Poir.</v>
          </cell>
        </row>
        <row r="5073">
          <cell r="A5073" t="str">
            <v>esp</v>
          </cell>
          <cell r="B5073" t="str">
            <v>09/3.0.1.0.1</v>
          </cell>
          <cell r="C5073">
            <v>30183</v>
          </cell>
          <cell r="D5073">
            <v>75191</v>
          </cell>
          <cell r="E5073" t="str">
            <v>Iris lutescens Lam.</v>
          </cell>
        </row>
        <row r="5074">
          <cell r="A5074" t="str">
            <v>subsp</v>
          </cell>
          <cell r="B5074" t="str">
            <v>09/3.0.1.0.1</v>
          </cell>
          <cell r="C5074">
            <v>6101</v>
          </cell>
          <cell r="D5074">
            <v>35934</v>
          </cell>
          <cell r="E5074" t="str">
            <v>Iris lutescens Lam. subsp. lutescens</v>
          </cell>
        </row>
        <row r="5075">
          <cell r="A5075" t="str">
            <v>subsp</v>
          </cell>
          <cell r="B5075" t="str">
            <v>09/3.0.1.0.1</v>
          </cell>
          <cell r="C5075">
            <v>30961</v>
          </cell>
          <cell r="D5075">
            <v>76497</v>
          </cell>
          <cell r="E5075" t="str">
            <v>Iris lutescens subsp. subbiflora (Brot.) D.A.Webb &amp; Chater</v>
          </cell>
        </row>
        <row r="5076">
          <cell r="A5076" t="str">
            <v>esp</v>
          </cell>
          <cell r="B5076" t="str">
            <v>09/3.0.1.0.1</v>
          </cell>
          <cell r="C5076">
            <v>6102</v>
          </cell>
          <cell r="D5076">
            <v>35951</v>
          </cell>
          <cell r="E5076" t="str">
            <v>Iris pallida Lam.</v>
          </cell>
        </row>
        <row r="5077">
          <cell r="A5077" t="str">
            <v>esp</v>
          </cell>
          <cell r="B5077" t="str">
            <v>09/3.0.1.0.1</v>
          </cell>
          <cell r="C5077">
            <v>6972</v>
          </cell>
          <cell r="D5077">
            <v>119015</v>
          </cell>
          <cell r="E5077" t="str">
            <v>Koeleria lobata (M. Bieb.) Roem. &amp; Schult.</v>
          </cell>
        </row>
        <row r="5078">
          <cell r="A5078" t="str">
            <v>esp</v>
          </cell>
          <cell r="B5078" t="str">
            <v>09/3.0.1.0.1</v>
          </cell>
          <cell r="C5078">
            <v>198</v>
          </cell>
          <cell r="D5078">
            <v>37286</v>
          </cell>
          <cell r="E5078" t="str">
            <v>Kundmannia sicula (L.) DC.</v>
          </cell>
        </row>
        <row r="5079">
          <cell r="A5079" t="str">
            <v>esp</v>
          </cell>
          <cell r="B5079" t="str">
            <v>09/3.0.1.0.1</v>
          </cell>
          <cell r="C5079">
            <v>4145</v>
          </cell>
          <cell r="D5079">
            <v>39053</v>
          </cell>
          <cell r="E5079" t="str">
            <v>Limonium brassicifolium (Webb &amp; Berthel.) Kuntze</v>
          </cell>
        </row>
        <row r="5080">
          <cell r="A5080" t="str">
            <v>esp</v>
          </cell>
          <cell r="B5080" t="str">
            <v>09/3.0.1.0.1</v>
          </cell>
          <cell r="C5080">
            <v>4175</v>
          </cell>
          <cell r="D5080">
            <v>39130</v>
          </cell>
          <cell r="E5080" t="str">
            <v>Limonium sinuatum (L.) Mill.</v>
          </cell>
        </row>
        <row r="5081">
          <cell r="A5081" t="str">
            <v>subsp</v>
          </cell>
          <cell r="B5081" t="str">
            <v>09/3.0.1.0.1</v>
          </cell>
          <cell r="C5081">
            <v>3047</v>
          </cell>
          <cell r="D5081">
            <v>41502</v>
          </cell>
          <cell r="E5081" t="str">
            <v>Medicago suffruticosa subsp. leiocarpa (Benth.) Urb.</v>
          </cell>
        </row>
        <row r="5082">
          <cell r="A5082" t="str">
            <v>esp</v>
          </cell>
          <cell r="B5082" t="str">
            <v>09/3.0.1.0.1</v>
          </cell>
          <cell r="C5082">
            <v>31943</v>
          </cell>
          <cell r="D5082">
            <v>81362</v>
          </cell>
          <cell r="E5082" t="str">
            <v>Minuartia geniculata (Poir.) Thell.</v>
          </cell>
        </row>
        <row r="5083">
          <cell r="A5083" t="str">
            <v>esp</v>
          </cell>
          <cell r="B5083" t="str">
            <v>09/3.0.1.0.1</v>
          </cell>
          <cell r="C5083">
            <v>5810</v>
          </cell>
          <cell r="D5083">
            <v>43548</v>
          </cell>
          <cell r="E5083" t="str">
            <v>Narcissus dubius Gouan</v>
          </cell>
        </row>
        <row r="5084">
          <cell r="A5084" t="str">
            <v>hyb</v>
          </cell>
          <cell r="B5084" t="str">
            <v>09/3.0.1.0.1</v>
          </cell>
          <cell r="C5084">
            <v>5829</v>
          </cell>
          <cell r="D5084">
            <v>119410</v>
          </cell>
          <cell r="E5084" t="str">
            <v>Narcissus x compressus Haw. [Narcissus jonquilla L. x Narcissus tazetta L.]</v>
          </cell>
        </row>
        <row r="5085">
          <cell r="A5085" t="str">
            <v>esp</v>
          </cell>
          <cell r="B5085" t="str">
            <v>09/3.0.1.0.1</v>
          </cell>
          <cell r="C5085">
            <v>6375</v>
          </cell>
          <cell r="D5085">
            <v>43903</v>
          </cell>
          <cell r="E5085" t="str">
            <v>Nectaroscilla hyacinthoides (L.) Parl.</v>
          </cell>
        </row>
        <row r="5086">
          <cell r="A5086" t="str">
            <v>esp</v>
          </cell>
          <cell r="B5086" t="str">
            <v>09/3.0.1.0.1</v>
          </cell>
          <cell r="C5086">
            <v>13042</v>
          </cell>
          <cell r="D5086">
            <v>119198</v>
          </cell>
          <cell r="E5086" t="str">
            <v>Neotinea commutata (Tod.) R.M.Bateman</v>
          </cell>
        </row>
        <row r="5087">
          <cell r="A5087" t="str">
            <v>esp</v>
          </cell>
          <cell r="B5087" t="str">
            <v>09/3.0.1.0.1</v>
          </cell>
          <cell r="C5087">
            <v>6527</v>
          </cell>
          <cell r="D5087">
            <v>83628</v>
          </cell>
          <cell r="E5087" t="str">
            <v>Neotinea conica (Willd.) R.M.Bateman</v>
          </cell>
        </row>
        <row r="5088">
          <cell r="A5088" t="str">
            <v>esp</v>
          </cell>
          <cell r="B5088" t="str">
            <v>09/3.0.1.0.1</v>
          </cell>
          <cell r="C5088">
            <v>6531</v>
          </cell>
          <cell r="D5088">
            <v>43931</v>
          </cell>
          <cell r="E5088" t="str">
            <v>Neotinea lactea (Poir.) Bateman, Pridgeon &amp; Chase</v>
          </cell>
        </row>
        <row r="5089">
          <cell r="A5089" t="str">
            <v>esp</v>
          </cell>
          <cell r="B5089" t="str">
            <v>09/3.0.1.0.1</v>
          </cell>
          <cell r="C5089">
            <v>6550</v>
          </cell>
          <cell r="D5089">
            <v>78434</v>
          </cell>
          <cell r="E5089" t="str">
            <v xml:space="preserve">Neotinea tridentata (Scop.) Bateman, Pridgeon &amp; Chase </v>
          </cell>
        </row>
        <row r="5090">
          <cell r="A5090" t="str">
            <v>hyb</v>
          </cell>
          <cell r="B5090" t="str">
            <v>09/3.0.1.0.1</v>
          </cell>
          <cell r="C5090">
            <v>13059</v>
          </cell>
          <cell r="D5090">
            <v>78436</v>
          </cell>
          <cell r="E5090" t="str">
            <v>Neotinea x dietrichiana (Bogenh.) H.Kretzschmar, Eccarius &amp; H.Dietr. [Neotinea tridentata (Scop.) R.M.Bateman, Pridgeon &amp; M.W.Chase subsp. tridentata x Neotinea ustulata (L.) R.M.Bateman, Pridgeon &amp; M.W.Chase]</v>
          </cell>
        </row>
        <row r="5091">
          <cell r="A5091" t="str">
            <v>esp</v>
          </cell>
          <cell r="B5091" t="str">
            <v>09/3.0.1.0.1</v>
          </cell>
          <cell r="C5091">
            <v>7524</v>
          </cell>
          <cell r="D5091">
            <v>45058</v>
          </cell>
          <cell r="E5091" t="str">
            <v>Ophrys annae Devillers-Tersch. &amp; Devillers</v>
          </cell>
        </row>
        <row r="5092">
          <cell r="A5092" t="str">
            <v>esp</v>
          </cell>
          <cell r="B5092" t="str">
            <v>09/3.0.1.0.1</v>
          </cell>
          <cell r="C5092">
            <v>6523</v>
          </cell>
          <cell r="D5092">
            <v>45093</v>
          </cell>
          <cell r="E5092" t="str">
            <v>Ophrys arachnitiformis Gren. &amp; M.Philippe</v>
          </cell>
        </row>
        <row r="5093">
          <cell r="A5093" t="str">
            <v>subsp</v>
          </cell>
          <cell r="B5093" t="str">
            <v>09/3.0.1.0.1</v>
          </cell>
          <cell r="C5093">
            <v>30822</v>
          </cell>
          <cell r="D5093">
            <v>84929</v>
          </cell>
          <cell r="E5093" t="str">
            <v>Ophrys aranifera subsp. massiliensis (Viglione &amp; Véla) Véla</v>
          </cell>
        </row>
        <row r="5094">
          <cell r="A5094" t="str">
            <v>subsp</v>
          </cell>
          <cell r="B5094" t="str">
            <v>09/3.0.1.0.1</v>
          </cell>
          <cell r="C5094">
            <v>6516</v>
          </cell>
          <cell r="D5094">
            <v>119205</v>
          </cell>
          <cell r="E5094" t="str">
            <v>Ophrys aranifera subsp. praecox (Corrias) Véla</v>
          </cell>
        </row>
        <row r="5095">
          <cell r="A5095" t="str">
            <v>esp</v>
          </cell>
          <cell r="B5095" t="str">
            <v>09/3.0.1.0.1</v>
          </cell>
          <cell r="C5095">
            <v>32199</v>
          </cell>
          <cell r="D5095">
            <v>82108</v>
          </cell>
          <cell r="E5095" t="str">
            <v>Ophrys arnoldii P.Delforge</v>
          </cell>
        </row>
        <row r="5096">
          <cell r="A5096" t="str">
            <v>esp</v>
          </cell>
          <cell r="B5096" t="str">
            <v>09/3.0.1.0.1</v>
          </cell>
          <cell r="C5096">
            <v>6495</v>
          </cell>
          <cell r="D5096">
            <v>45146</v>
          </cell>
          <cell r="E5096" t="str">
            <v>Ophrys bilunulata Risso</v>
          </cell>
        </row>
        <row r="5097">
          <cell r="A5097" t="str">
            <v>esp</v>
          </cell>
          <cell r="B5097" t="str">
            <v>09/3.0.1.0.1</v>
          </cell>
          <cell r="C5097">
            <v>6496</v>
          </cell>
          <cell r="D5097">
            <v>45148</v>
          </cell>
          <cell r="E5097" t="str">
            <v>Ophrys bombyliflora Link</v>
          </cell>
        </row>
        <row r="5098">
          <cell r="A5098" t="str">
            <v>esp</v>
          </cell>
          <cell r="B5098" t="str">
            <v>09/3.0.1.0.1</v>
          </cell>
          <cell r="C5098">
            <v>6497</v>
          </cell>
          <cell r="D5098">
            <v>45160</v>
          </cell>
          <cell r="E5098" t="str">
            <v>Ophrys catalaunica O.Danesch &amp; E.Danesch</v>
          </cell>
        </row>
        <row r="5099">
          <cell r="A5099" t="str">
            <v>esp</v>
          </cell>
          <cell r="B5099" t="str">
            <v>09/3.0.1.0.1</v>
          </cell>
          <cell r="C5099">
            <v>6499</v>
          </cell>
          <cell r="D5099">
            <v>45172</v>
          </cell>
          <cell r="E5099" t="str">
            <v>Ophrys conradiae Melki &amp; Deschâtres</v>
          </cell>
        </row>
        <row r="5100">
          <cell r="A5100" t="str">
            <v>esp</v>
          </cell>
          <cell r="B5100" t="str">
            <v>09/3.0.1.0.1</v>
          </cell>
          <cell r="C5100">
            <v>32203</v>
          </cell>
          <cell r="D5100">
            <v>82115</v>
          </cell>
          <cell r="E5100" t="str">
            <v>Ophrys corbariensis J.Samuel &amp; J.M.Lewin</v>
          </cell>
        </row>
        <row r="5101">
          <cell r="A5101" t="str">
            <v>esp</v>
          </cell>
          <cell r="B5101" t="str">
            <v>09/3.0.1.0.1</v>
          </cell>
          <cell r="C5101">
            <v>12843</v>
          </cell>
          <cell r="D5101">
            <v>45180</v>
          </cell>
          <cell r="E5101" t="str">
            <v>Ophrys crabronifera Mauri</v>
          </cell>
        </row>
        <row r="5102">
          <cell r="A5102" t="str">
            <v>esp</v>
          </cell>
          <cell r="B5102" t="str">
            <v>09/3.0.1.0.1</v>
          </cell>
          <cell r="C5102">
            <v>6502</v>
          </cell>
          <cell r="D5102">
            <v>119200</v>
          </cell>
          <cell r="E5102" t="str">
            <v>Ophrys delforgei Devillers-Tersch. &amp; Devillers</v>
          </cell>
        </row>
        <row r="5103">
          <cell r="A5103" t="str">
            <v>esp</v>
          </cell>
          <cell r="B5103" t="str">
            <v>09/3.0.1.0.1</v>
          </cell>
          <cell r="C5103">
            <v>7528</v>
          </cell>
          <cell r="D5103">
            <v>45196</v>
          </cell>
          <cell r="E5103" t="str">
            <v>Ophrys eleonorae Devillers-Tersch. &amp; Devillers</v>
          </cell>
        </row>
        <row r="5104">
          <cell r="A5104" t="str">
            <v>esp</v>
          </cell>
          <cell r="B5104" t="str">
            <v>09/3.0.1.0.1</v>
          </cell>
          <cell r="C5104">
            <v>6501</v>
          </cell>
          <cell r="D5104">
            <v>45204</v>
          </cell>
          <cell r="E5104" t="str">
            <v xml:space="preserve">Ophrys exaltata Ten. </v>
          </cell>
        </row>
        <row r="5105">
          <cell r="A5105" t="str">
            <v>esp</v>
          </cell>
          <cell r="B5105" t="str">
            <v>09/3.0.1.0.1</v>
          </cell>
          <cell r="C5105">
            <v>6506</v>
          </cell>
          <cell r="D5105">
            <v>45235</v>
          </cell>
          <cell r="E5105" t="str">
            <v>Ophrys funerea Viv.</v>
          </cell>
        </row>
        <row r="5106">
          <cell r="A5106" t="str">
            <v>esp</v>
          </cell>
          <cell r="B5106" t="str">
            <v>09/3.0.1.0.1</v>
          </cell>
          <cell r="C5106">
            <v>6505</v>
          </cell>
          <cell r="D5106">
            <v>45236</v>
          </cell>
          <cell r="E5106" t="str">
            <v>Ophrys fusca Link</v>
          </cell>
        </row>
        <row r="5107">
          <cell r="A5107" t="str">
            <v>esp</v>
          </cell>
          <cell r="B5107" t="str">
            <v>09/3.0.1.0.1</v>
          </cell>
          <cell r="C5107">
            <v>6510</v>
          </cell>
          <cell r="D5107">
            <v>45275</v>
          </cell>
          <cell r="E5107" t="str">
            <v>Ophrys incubacea Bianca</v>
          </cell>
        </row>
        <row r="5108">
          <cell r="A5108" t="str">
            <v>esp</v>
          </cell>
          <cell r="B5108" t="str">
            <v>09/3.0.1.0.1</v>
          </cell>
          <cell r="C5108">
            <v>12849</v>
          </cell>
          <cell r="D5108">
            <v>45295</v>
          </cell>
          <cell r="E5108" t="str">
            <v xml:space="preserve">Ophrys iricolor Desf. </v>
          </cell>
        </row>
        <row r="5109">
          <cell r="A5109" t="str">
            <v>esp</v>
          </cell>
          <cell r="B5109" t="str">
            <v>09/3.0.1.0.1</v>
          </cell>
          <cell r="C5109">
            <v>31719</v>
          </cell>
          <cell r="D5109">
            <v>79465</v>
          </cell>
          <cell r="E5109" t="str">
            <v>Ophrys lucentina P.Delforge</v>
          </cell>
        </row>
        <row r="5110">
          <cell r="A5110" t="str">
            <v>esp</v>
          </cell>
          <cell r="B5110" t="str">
            <v>09/3.0.1.0.1</v>
          </cell>
          <cell r="C5110">
            <v>12851</v>
          </cell>
          <cell r="D5110">
            <v>45324</v>
          </cell>
          <cell r="E5110" t="str">
            <v>Ophrys lupercalis Devillers &amp; Devillers-Tersch.</v>
          </cell>
        </row>
        <row r="5111">
          <cell r="A5111" t="str">
            <v>esp</v>
          </cell>
          <cell r="B5111" t="str">
            <v>09/3.0.1.0.1</v>
          </cell>
          <cell r="C5111">
            <v>6512</v>
          </cell>
          <cell r="D5111">
            <v>45326</v>
          </cell>
          <cell r="E5111" t="str">
            <v>Ophrys lutea Cav.</v>
          </cell>
        </row>
        <row r="5112">
          <cell r="A5112" t="str">
            <v>subsp</v>
          </cell>
          <cell r="B5112" t="str">
            <v>09/3.0.1.0.1</v>
          </cell>
          <cell r="C5112">
            <v>12852</v>
          </cell>
          <cell r="D5112">
            <v>45328</v>
          </cell>
          <cell r="E5112" t="str">
            <v>Ophrys lutea Cav. subsp. lutea</v>
          </cell>
        </row>
        <row r="5113">
          <cell r="A5113" t="str">
            <v>subsp</v>
          </cell>
          <cell r="B5113" t="str">
            <v>09/3.0.1.0.1</v>
          </cell>
          <cell r="C5113">
            <v>31454</v>
          </cell>
          <cell r="D5113">
            <v>119206</v>
          </cell>
          <cell r="E5113" t="str">
            <v>Ophrys lutea subsp. corsica (Soleirol ex G.Foelsche &amp; W.Foelsche) Kreutz</v>
          </cell>
        </row>
        <row r="5114">
          <cell r="A5114" t="str">
            <v>subsp</v>
          </cell>
          <cell r="B5114" t="str">
            <v>09/3.0.1.0.1</v>
          </cell>
          <cell r="C5114">
            <v>32200</v>
          </cell>
          <cell r="D5114">
            <v>82109</v>
          </cell>
          <cell r="E5114" t="str">
            <v>Ophrys lutea subsp. phryganae (Devillers-Tersch. &amp; Devillers) Melki</v>
          </cell>
        </row>
        <row r="5115">
          <cell r="A5115" t="str">
            <v>esp</v>
          </cell>
          <cell r="B5115" t="str">
            <v>09/3.0.1.0.1</v>
          </cell>
          <cell r="C5115">
            <v>31682</v>
          </cell>
          <cell r="D5115">
            <v>79407</v>
          </cell>
          <cell r="E5115" t="str">
            <v>Ophrys majellensis (Helga Daiss &amp; Herm.Daiss) P.Delforge</v>
          </cell>
        </row>
        <row r="5116">
          <cell r="A5116" t="str">
            <v>esp</v>
          </cell>
          <cell r="B5116" t="str">
            <v>09/3.0.1.0.1</v>
          </cell>
          <cell r="C5116">
            <v>31721</v>
          </cell>
          <cell r="D5116">
            <v>78196</v>
          </cell>
          <cell r="E5116" t="str">
            <v>Ophrys mammosa Desf.</v>
          </cell>
        </row>
        <row r="5117">
          <cell r="A5117" t="str">
            <v>esp</v>
          </cell>
          <cell r="B5117" t="str">
            <v>09/3.0.1.0.1</v>
          </cell>
          <cell r="C5117">
            <v>12853</v>
          </cell>
          <cell r="D5117">
            <v>45343</v>
          </cell>
          <cell r="E5117" t="str">
            <v>Ophrys marmorata G.Foelsche &amp; W.Foelsche</v>
          </cell>
        </row>
        <row r="5118">
          <cell r="A5118" t="str">
            <v>esp</v>
          </cell>
          <cell r="B5118" t="str">
            <v>09/3.0.1.0.1</v>
          </cell>
          <cell r="C5118">
            <v>6515</v>
          </cell>
          <cell r="D5118">
            <v>45352</v>
          </cell>
          <cell r="E5118" t="str">
            <v>Ophrys morisii (Martelli) Soó</v>
          </cell>
        </row>
        <row r="5119">
          <cell r="A5119" t="str">
            <v>esp</v>
          </cell>
          <cell r="B5119" t="str">
            <v>09/3.0.1.0.1</v>
          </cell>
          <cell r="C5119">
            <v>31681</v>
          </cell>
          <cell r="D5119">
            <v>118512</v>
          </cell>
          <cell r="E5119" t="str">
            <v>Ophrys occidentalis (Scappaticci) Scappaticci &amp; M.Demange</v>
          </cell>
        </row>
        <row r="5120">
          <cell r="A5120" t="str">
            <v>esp</v>
          </cell>
          <cell r="B5120" t="str">
            <v>09/3.0.1.0.1</v>
          </cell>
          <cell r="C5120">
            <v>32514</v>
          </cell>
          <cell r="D5120">
            <v>82866</v>
          </cell>
          <cell r="E5120" t="str">
            <v>Ophrys peraiolae G.Foelsche, W.Foelsche, M.Gerbaud &amp; O.Gerbaud</v>
          </cell>
        </row>
        <row r="5121">
          <cell r="A5121" t="str">
            <v>subsp</v>
          </cell>
          <cell r="B5121" t="str">
            <v>09/3.0.1.0.1</v>
          </cell>
          <cell r="C5121">
            <v>12854</v>
          </cell>
          <cell r="D5121">
            <v>119202</v>
          </cell>
          <cell r="E5121" t="str">
            <v>Ophrys scolopax subsp. apiformis (Desf.) Maire &amp; Weiller</v>
          </cell>
        </row>
        <row r="5122">
          <cell r="A5122" t="str">
            <v>esp</v>
          </cell>
          <cell r="B5122" t="str">
            <v>09/3.0.1.0.1</v>
          </cell>
          <cell r="C5122">
            <v>6513</v>
          </cell>
          <cell r="D5122">
            <v>45442</v>
          </cell>
          <cell r="E5122" t="str">
            <v>Ophrys sicula Tineo</v>
          </cell>
        </row>
        <row r="5123">
          <cell r="A5123" t="str">
            <v>esp</v>
          </cell>
          <cell r="B5123" t="str">
            <v>09/3.0.1.0.1</v>
          </cell>
          <cell r="C5123">
            <v>6498</v>
          </cell>
          <cell r="D5123">
            <v>45451</v>
          </cell>
          <cell r="E5123" t="str">
            <v>Ophrys speculum Link</v>
          </cell>
        </row>
        <row r="5124">
          <cell r="A5124" t="str">
            <v>subsp</v>
          </cell>
          <cell r="B5124" t="str">
            <v>09/3.0.1.0.1</v>
          </cell>
          <cell r="C5124">
            <v>32132</v>
          </cell>
          <cell r="D5124">
            <v>81975</v>
          </cell>
          <cell r="E5124" t="str">
            <v>Ophrys tenthredinifera subsp. aprilia (Devillers &amp; Devillers-Tersch.) Kreutz</v>
          </cell>
        </row>
        <row r="5125">
          <cell r="A5125" t="str">
            <v>subsp</v>
          </cell>
          <cell r="B5125" t="str">
            <v>09/3.0.1.0.1</v>
          </cell>
          <cell r="C5125">
            <v>32131</v>
          </cell>
          <cell r="D5125">
            <v>45491</v>
          </cell>
          <cell r="E5125" t="str">
            <v>Ophrys tenthredinifera subsp. neglecta (Parl.) E.G.Camus</v>
          </cell>
        </row>
        <row r="5126">
          <cell r="A5126" t="str">
            <v>esp</v>
          </cell>
          <cell r="B5126" t="str">
            <v>09/3.0.1.0.1</v>
          </cell>
          <cell r="C5126">
            <v>30260</v>
          </cell>
          <cell r="D5126">
            <v>75268</v>
          </cell>
          <cell r="E5126" t="str">
            <v xml:space="preserve">Ophrys tenthredinifera Willd. </v>
          </cell>
        </row>
        <row r="5127">
          <cell r="A5127" t="str">
            <v>subsp</v>
          </cell>
          <cell r="B5127" t="str">
            <v>09/3.0.1.0.1</v>
          </cell>
          <cell r="C5127">
            <v>6524</v>
          </cell>
          <cell r="D5127">
            <v>45489</v>
          </cell>
          <cell r="E5127" t="str">
            <v>Ophrys tenthredinifera Willd. subsp. tenthredinifera</v>
          </cell>
        </row>
        <row r="5128">
          <cell r="A5128" t="str">
            <v>esp</v>
          </cell>
          <cell r="B5128" t="str">
            <v>09/3.0.1.0.1</v>
          </cell>
          <cell r="C5128">
            <v>32202</v>
          </cell>
          <cell r="D5128">
            <v>45513</v>
          </cell>
          <cell r="E5128" t="str">
            <v>Ophrys vetula Risso</v>
          </cell>
        </row>
        <row r="5129">
          <cell r="A5129" t="str">
            <v>hyb</v>
          </cell>
          <cell r="B5129" t="str">
            <v>09/3.0.1.0.1</v>
          </cell>
          <cell r="C5129">
            <v>12865</v>
          </cell>
          <cell r="D5129">
            <v>45138</v>
          </cell>
          <cell r="E5129" t="str">
            <v>Ophrys x bernardii Looken [Ophrys aveyronensis (J.J.Wood) P.Delforge x Ophrys scolopax Cav.]</v>
          </cell>
        </row>
        <row r="5130">
          <cell r="A5130" t="str">
            <v>hyb</v>
          </cell>
          <cell r="B5130" t="str">
            <v>09/3.0.1.0.1</v>
          </cell>
          <cell r="C5130">
            <v>12868</v>
          </cell>
          <cell r="D5130">
            <v>45155</v>
          </cell>
          <cell r="E5130" t="str">
            <v>Ophrys x broeckii A.Camus [Ophrys exaltata Ten. x Ophrys virescens Philippe]</v>
          </cell>
        </row>
        <row r="5131">
          <cell r="A5131" t="str">
            <v>hyb</v>
          </cell>
          <cell r="B5131" t="str">
            <v>09/3.0.1.0.1</v>
          </cell>
          <cell r="C5131">
            <v>12878</v>
          </cell>
          <cell r="D5131">
            <v>45177</v>
          </cell>
          <cell r="E5131" t="str">
            <v>Ophrys x cortesii A.Camus [Ophrys incubacea Bianca x Ophrys virescens Philippe]</v>
          </cell>
        </row>
        <row r="5132">
          <cell r="A5132" t="str">
            <v>hyb</v>
          </cell>
          <cell r="B5132" t="str">
            <v>09/3.0.1.0.1</v>
          </cell>
          <cell r="C5132">
            <v>12881</v>
          </cell>
          <cell r="D5132">
            <v>45182</v>
          </cell>
          <cell r="E5132" t="str">
            <v>Ophrys x cranbrookiana Godfery [Ophrys arachnitiformis sensu Looken x Ophrys vetula Risso]</v>
          </cell>
        </row>
        <row r="5133">
          <cell r="A5133" t="str">
            <v>hyb</v>
          </cell>
          <cell r="B5133" t="str">
            <v>09/3.0.1.0.1</v>
          </cell>
          <cell r="C5133">
            <v>12887</v>
          </cell>
          <cell r="D5133">
            <v>45194</v>
          </cell>
          <cell r="E5133" t="str">
            <v>Ophrys x duvigneaudiana P.Delforge &amp; C.Delforge [Ophrys virescens Philippe x Ophrys scolopax Cav.]</v>
          </cell>
        </row>
        <row r="5134">
          <cell r="A5134" t="str">
            <v>hyb</v>
          </cell>
          <cell r="B5134" t="str">
            <v>09/3.0.1.0.1</v>
          </cell>
          <cell r="C5134">
            <v>12900</v>
          </cell>
          <cell r="D5134">
            <v>45251</v>
          </cell>
          <cell r="E5134" t="str">
            <v>Ophrys x gauthieri Gauth.-Lièvre [Ophrys fusca Link x Ophrys lutea Cav.]</v>
          </cell>
        </row>
        <row r="5135">
          <cell r="A5135" t="str">
            <v>hyb</v>
          </cell>
          <cell r="B5135" t="str">
            <v>09/3.0.1.0.1</v>
          </cell>
          <cell r="C5135">
            <v>12901</v>
          </cell>
          <cell r="D5135">
            <v>45255</v>
          </cell>
          <cell r="E5135" t="str">
            <v>Ophrys x godferyana A.Camus [Ophrys aranifera Huds. x Ophrys exaltata Ten.]</v>
          </cell>
        </row>
        <row r="5136">
          <cell r="A5136" t="str">
            <v>hyb</v>
          </cell>
          <cell r="B5136" t="str">
            <v>09/3.0.1.0.1</v>
          </cell>
          <cell r="C5136">
            <v>12946</v>
          </cell>
          <cell r="D5136">
            <v>45563</v>
          </cell>
          <cell r="E5136" t="str">
            <v>Ophrys x hyb. (sans nom 46)  [Ophrys incubacea Bianca x Ophrys provincialis (Baumann &amp; Künkele) Paulus]</v>
          </cell>
        </row>
        <row r="5137">
          <cell r="A5137" t="str">
            <v>hyb</v>
          </cell>
          <cell r="B5137" t="str">
            <v>09/3.0.1.0.1</v>
          </cell>
          <cell r="C5137">
            <v>12959</v>
          </cell>
          <cell r="D5137">
            <v>45575</v>
          </cell>
          <cell r="E5137" t="str">
            <v>Ophrys x hyb. (sans nom 58)  [Ophrys arachnitiformis sensu Looken x Ophrys scolopax Cav.]</v>
          </cell>
        </row>
        <row r="5138">
          <cell r="A5138" t="str">
            <v>hyb</v>
          </cell>
          <cell r="B5138" t="str">
            <v>09/3.0.1.0.1</v>
          </cell>
          <cell r="C5138">
            <v>31247</v>
          </cell>
          <cell r="D5138">
            <v>77436</v>
          </cell>
          <cell r="E5138" t="str">
            <v>Ophrys x hyb. (sans nom 59)  [Ophrys aranifera Huds. x Ophrys fusca Link]</v>
          </cell>
        </row>
        <row r="5139">
          <cell r="A5139" t="str">
            <v>hyb</v>
          </cell>
          <cell r="B5139" t="str">
            <v>09/3.0.1.0.1</v>
          </cell>
          <cell r="C5139">
            <v>12971</v>
          </cell>
          <cell r="D5139">
            <v>45306</v>
          </cell>
          <cell r="E5139" t="str">
            <v>Ophrys x kelleri Godfery [Ophrys exaltata Ten. x Ophrys incubacea Bianca]</v>
          </cell>
        </row>
        <row r="5140">
          <cell r="A5140" t="str">
            <v>hyb</v>
          </cell>
          <cell r="B5140" t="str">
            <v>09/3.0.1.0.1</v>
          </cell>
          <cell r="C5140">
            <v>12957</v>
          </cell>
          <cell r="D5140">
            <v>45573</v>
          </cell>
          <cell r="E5140" t="str">
            <v>Ophrys x lebeaultii J.-F.Perrin &amp; R.Soca [Ophrys arachnitiformis sensu Looken x Ophrys passionis Sennen]</v>
          </cell>
        </row>
        <row r="5141">
          <cell r="A5141" t="str">
            <v>hyb</v>
          </cell>
          <cell r="B5141" t="str">
            <v>09/3.0.1.0.1</v>
          </cell>
          <cell r="C5141">
            <v>12976</v>
          </cell>
          <cell r="D5141">
            <v>45313</v>
          </cell>
          <cell r="E5141" t="str">
            <v>Ophrys x leguerrierae P.Delforge [Ophrys virescens Philippe x Ophrys lutea Cav. subsp. ?]</v>
          </cell>
        </row>
        <row r="5142">
          <cell r="A5142" t="str">
            <v>hyb</v>
          </cell>
          <cell r="B5142" t="str">
            <v>09/3.0.1.0.1</v>
          </cell>
          <cell r="C5142">
            <v>12978</v>
          </cell>
          <cell r="D5142">
            <v>45320</v>
          </cell>
          <cell r="E5142" t="str">
            <v>Ophrys x llenasii Sennen ex E.G.Camus [Ophrys incubacea Bianca x Ophrys scolopax Cav.]</v>
          </cell>
        </row>
        <row r="5143">
          <cell r="A5143" t="str">
            <v>hyb</v>
          </cell>
          <cell r="B5143" t="str">
            <v>09/3.0.1.0.1</v>
          </cell>
          <cell r="C5143">
            <v>12981</v>
          </cell>
          <cell r="D5143">
            <v>45335</v>
          </cell>
          <cell r="E5143" t="str">
            <v>Ophrys x lyrata H.Fleischm. [Ophrys bertolonii Moretti x Ophrys incubacea Bianca]</v>
          </cell>
        </row>
        <row r="5144">
          <cell r="A5144" t="str">
            <v>hyb</v>
          </cell>
          <cell r="B5144" t="str">
            <v>09/3.0.1.0.1</v>
          </cell>
          <cell r="C5144">
            <v>12986</v>
          </cell>
          <cell r="D5144">
            <v>45345</v>
          </cell>
          <cell r="E5144" t="str">
            <v>Ophrys x minuticauda Duffort [Ophrys apifera Huds. x Ophrys scolopax Cav.]</v>
          </cell>
        </row>
        <row r="5145">
          <cell r="A5145" t="str">
            <v>hyb</v>
          </cell>
          <cell r="B5145" t="str">
            <v>09/3.0.1.0.1</v>
          </cell>
          <cell r="C5145">
            <v>12991</v>
          </cell>
          <cell r="D5145">
            <v>45362</v>
          </cell>
          <cell r="E5145" t="str">
            <v>Ophrys x neocamusii Godfery [Ophrys bertolonii Moretti x Ophrys exaltata Ten.]</v>
          </cell>
        </row>
        <row r="5146">
          <cell r="A5146" t="str">
            <v>hyb</v>
          </cell>
          <cell r="B5146" t="str">
            <v>09/3.0.1.0.1</v>
          </cell>
          <cell r="C5146">
            <v>31423</v>
          </cell>
          <cell r="D5146">
            <v>45368</v>
          </cell>
          <cell r="E5146" t="str">
            <v>Ophrys x nouletii E.G.Camus [Ophrys aranifera Huds. x Ophrys scolopax Cav.]</v>
          </cell>
        </row>
        <row r="5147">
          <cell r="A5147" t="str">
            <v>hyb</v>
          </cell>
          <cell r="B5147" t="str">
            <v>09/3.0.1.0.1</v>
          </cell>
          <cell r="C5147">
            <v>12995</v>
          </cell>
          <cell r="D5147">
            <v>45371</v>
          </cell>
          <cell r="E5147" t="str">
            <v>Ophrys x olbiensis E.G.Camus [Ophrys bombyliflora Link x Ophrys vetula Risso]</v>
          </cell>
        </row>
        <row r="5148">
          <cell r="A5148" t="str">
            <v>hyb</v>
          </cell>
          <cell r="B5148" t="str">
            <v>09/3.0.1.0.1</v>
          </cell>
          <cell r="C5148">
            <v>13008</v>
          </cell>
          <cell r="D5148">
            <v>45415</v>
          </cell>
          <cell r="E5148" t="str">
            <v>Ophrys x quadriloba (Rchb.f.) E.G.Camus [Ophrys aranifera Huds. x Ophrys lutea Cav.]</v>
          </cell>
        </row>
        <row r="5149">
          <cell r="A5149" t="str">
            <v>hyb</v>
          </cell>
          <cell r="B5149" t="str">
            <v>09/3.0.1.0.1</v>
          </cell>
          <cell r="C5149">
            <v>13011</v>
          </cell>
          <cell r="D5149">
            <v>45418</v>
          </cell>
          <cell r="E5149" t="str">
            <v>Ophrys x rainii A.Albert &amp; Jahand. [Ophrys bombyliflora Link x Ophrys fuciflora (F.W.Schmidt) Moench]</v>
          </cell>
        </row>
        <row r="5150">
          <cell r="A5150" t="str">
            <v>hyb</v>
          </cell>
          <cell r="B5150" t="str">
            <v>09/3.0.1.0.1</v>
          </cell>
          <cell r="C5150">
            <v>30725</v>
          </cell>
          <cell r="D5150">
            <v>75795</v>
          </cell>
          <cell r="E5150" t="str">
            <v>Ophrys x sancticyrensis R.Soca [Ophrys lupercalis Devillers &amp; Devillers-Tersch. x Ophrys passionis Sennen]</v>
          </cell>
        </row>
        <row r="5151">
          <cell r="A5151" t="str">
            <v>hyb</v>
          </cell>
          <cell r="B5151" t="str">
            <v>09/3.0.1.0.1</v>
          </cell>
          <cell r="C5151">
            <v>13021</v>
          </cell>
          <cell r="D5151">
            <v>45482</v>
          </cell>
          <cell r="E5151" t="str">
            <v>Ophrys x subfusca (Rchb.f.) Hausskn. [Ophrys fusca Link x Ophrys lutea Cav.]</v>
          </cell>
        </row>
        <row r="5152">
          <cell r="A5152" t="str">
            <v>hyb</v>
          </cell>
          <cell r="B5152" t="str">
            <v>09/3.0.1.0.1</v>
          </cell>
          <cell r="C5152">
            <v>13023</v>
          </cell>
          <cell r="D5152">
            <v>45494</v>
          </cell>
          <cell r="E5152" t="str">
            <v>Ophrys x todaroana Macch. ex E.G.Camus [Ophrys aranifera Huds. x Ophrys incubacea Bianca]</v>
          </cell>
        </row>
        <row r="5153">
          <cell r="A5153" t="str">
            <v>esp</v>
          </cell>
          <cell r="B5153" t="str">
            <v>09/3.0.1.0.1</v>
          </cell>
          <cell r="C5153">
            <v>13028</v>
          </cell>
          <cell r="D5153">
            <v>45517</v>
          </cell>
          <cell r="E5153" t="str">
            <v>Ophrys zonata Devillers &amp; Devillers-Tersch.</v>
          </cell>
        </row>
        <row r="5154">
          <cell r="A5154" t="str">
            <v>esp</v>
          </cell>
          <cell r="B5154" t="str">
            <v>09/3.0.1.0.1</v>
          </cell>
          <cell r="C5154">
            <v>233</v>
          </cell>
          <cell r="D5154">
            <v>45594</v>
          </cell>
          <cell r="E5154" t="str">
            <v>Opopanax chironium (L.) Koch</v>
          </cell>
        </row>
        <row r="5155">
          <cell r="A5155" t="str">
            <v>esp</v>
          </cell>
          <cell r="B5155" t="str">
            <v>09/3.0.1.0.1</v>
          </cell>
          <cell r="C5155">
            <v>31108</v>
          </cell>
          <cell r="D5155">
            <v>77052</v>
          </cell>
          <cell r="E5155" t="str">
            <v>Orchis brancifortii Biv.</v>
          </cell>
        </row>
        <row r="5156">
          <cell r="A5156" t="str">
            <v>esp</v>
          </cell>
          <cell r="B5156" t="str">
            <v>09/3.0.1.0.1</v>
          </cell>
          <cell r="C5156">
            <v>6540</v>
          </cell>
          <cell r="D5156">
            <v>46107</v>
          </cell>
          <cell r="E5156" t="str">
            <v>Orchis olbiensis Reut. ex Gren.</v>
          </cell>
        </row>
        <row r="5157">
          <cell r="A5157" t="str">
            <v>esp</v>
          </cell>
          <cell r="B5157" t="str">
            <v>09/3.0.1.0.1</v>
          </cell>
          <cell r="C5157">
            <v>6545</v>
          </cell>
          <cell r="D5157">
            <v>46141</v>
          </cell>
          <cell r="E5157" t="str">
            <v>Orchis pauciflora Ten.</v>
          </cell>
        </row>
        <row r="5158">
          <cell r="A5158" t="str">
            <v>esp</v>
          </cell>
          <cell r="B5158" t="str">
            <v>09/3.0.1.0.1</v>
          </cell>
          <cell r="C5158">
            <v>6546</v>
          </cell>
          <cell r="D5158">
            <v>46156</v>
          </cell>
          <cell r="E5158" t="str">
            <v xml:space="preserve">Orchis provincialis Balb. ex DC. </v>
          </cell>
        </row>
        <row r="5159">
          <cell r="A5159" t="str">
            <v>hyb</v>
          </cell>
          <cell r="B5159" t="str">
            <v>09/3.0.1.0.1</v>
          </cell>
          <cell r="C5159">
            <v>31695</v>
          </cell>
          <cell r="D5159">
            <v>79439</v>
          </cell>
          <cell r="E5159" t="str">
            <v>Orchis x plessidiaca Renz [Orchis pallens L. x Orchis provincialis Balb. ex DC.]</v>
          </cell>
        </row>
        <row r="5160">
          <cell r="A5160" t="str">
            <v>esp</v>
          </cell>
          <cell r="B5160" t="str">
            <v>09/3.0.1.0.1</v>
          </cell>
          <cell r="C5160">
            <v>13118</v>
          </cell>
          <cell r="D5160">
            <v>46473</v>
          </cell>
          <cell r="E5160" t="str">
            <v>Ornithogalum gussonei Ten.</v>
          </cell>
        </row>
        <row r="5161">
          <cell r="A5161" t="str">
            <v>esp</v>
          </cell>
          <cell r="B5161" t="str">
            <v>09/3.0.1.0.1</v>
          </cell>
          <cell r="C5161">
            <v>30472</v>
          </cell>
          <cell r="D5161">
            <v>75480</v>
          </cell>
          <cell r="E5161" t="str">
            <v xml:space="preserve">Paronychia capitata (L.) Lam. </v>
          </cell>
        </row>
        <row r="5162">
          <cell r="A5162" t="str">
            <v>esp</v>
          </cell>
          <cell r="B5162" t="str">
            <v>09/3.0.1.0.1</v>
          </cell>
          <cell r="C5162">
            <v>3993</v>
          </cell>
          <cell r="D5162">
            <v>48799</v>
          </cell>
          <cell r="E5162" t="str">
            <v>Phelipanche mutelii (Reut.) Pomel</v>
          </cell>
        </row>
        <row r="5163">
          <cell r="A5163" t="str">
            <v>var</v>
          </cell>
          <cell r="B5163" t="str">
            <v>09/3.0.1.0.1</v>
          </cell>
          <cell r="C5163">
            <v>13302</v>
          </cell>
          <cell r="D5163">
            <v>49958</v>
          </cell>
          <cell r="E5163" t="str">
            <v>Plantago lanceolata var. mediterranea (A.Kern.) Pilg.</v>
          </cell>
        </row>
        <row r="5164">
          <cell r="A5164" t="str">
            <v>esp</v>
          </cell>
          <cell r="B5164" t="str">
            <v>09/3.0.1.0.1</v>
          </cell>
          <cell r="C5164">
            <v>4106</v>
          </cell>
          <cell r="D5164">
            <v>50087</v>
          </cell>
          <cell r="E5164" t="str">
            <v>Plantago subulata L.</v>
          </cell>
        </row>
        <row r="5165">
          <cell r="A5165" t="str">
            <v>esp</v>
          </cell>
          <cell r="B5165" t="str">
            <v>09/3.0.1.0.1</v>
          </cell>
          <cell r="C5165">
            <v>4184</v>
          </cell>
          <cell r="D5165">
            <v>50207</v>
          </cell>
          <cell r="E5165" t="str">
            <v>Plumbago europaea L.</v>
          </cell>
        </row>
        <row r="5166">
          <cell r="A5166" t="str">
            <v>subsp</v>
          </cell>
          <cell r="B5166" t="str">
            <v>09/3.0.1.0.1</v>
          </cell>
          <cell r="C5166">
            <v>4202</v>
          </cell>
          <cell r="D5166">
            <v>51215</v>
          </cell>
          <cell r="E5166" t="str">
            <v>Polygala nicaeensis subsp. corsica (Boreau) P.Graebn.</v>
          </cell>
        </row>
        <row r="5167">
          <cell r="A5167" t="str">
            <v>esp</v>
          </cell>
          <cell r="B5167" t="str">
            <v>09/3.0.1.0.1</v>
          </cell>
          <cell r="C5167">
            <v>4205</v>
          </cell>
          <cell r="D5167">
            <v>51233</v>
          </cell>
          <cell r="E5167" t="str">
            <v>Polygala rupestris Pourr.</v>
          </cell>
        </row>
        <row r="5168">
          <cell r="A5168" t="str">
            <v>esp</v>
          </cell>
          <cell r="B5168" t="str">
            <v>09/3.0.1.0.1</v>
          </cell>
          <cell r="C5168">
            <v>4978</v>
          </cell>
          <cell r="D5168">
            <v>53073</v>
          </cell>
          <cell r="E5168" t="str">
            <v>Poterium verrucosum Link ex G.Don</v>
          </cell>
        </row>
        <row r="5169">
          <cell r="A5169" t="str">
            <v>esp</v>
          </cell>
          <cell r="B5169" t="str">
            <v>09/3.0.1.0.1</v>
          </cell>
          <cell r="C5169">
            <v>4601</v>
          </cell>
          <cell r="D5169">
            <v>55658</v>
          </cell>
          <cell r="E5169" t="str">
            <v xml:space="preserve">Reseda alba L. </v>
          </cell>
        </row>
        <row r="5170">
          <cell r="A5170" t="str">
            <v>subsp</v>
          </cell>
          <cell r="B5170" t="str">
            <v>09/3.0.1.0.1</v>
          </cell>
          <cell r="C5170">
            <v>13752</v>
          </cell>
          <cell r="D5170">
            <v>55661</v>
          </cell>
          <cell r="E5170" t="str">
            <v>Reseda alba L. subsp. alba</v>
          </cell>
        </row>
        <row r="5171">
          <cell r="A5171" t="str">
            <v>subsp</v>
          </cell>
          <cell r="B5171" t="str">
            <v>09/3.0.1.0.1</v>
          </cell>
          <cell r="C5171">
            <v>13753</v>
          </cell>
          <cell r="D5171">
            <v>55662</v>
          </cell>
          <cell r="E5171" t="str">
            <v>Reseda alba subsp. hookeri (Guss.) Arcang.</v>
          </cell>
        </row>
        <row r="5172">
          <cell r="A5172" t="str">
            <v>esp</v>
          </cell>
          <cell r="B5172" t="str">
            <v>09/3.0.1.0.1</v>
          </cell>
          <cell r="C5172">
            <v>4268</v>
          </cell>
          <cell r="D5172">
            <v>58759</v>
          </cell>
          <cell r="E5172" t="str">
            <v>Rumex intermedius DC.</v>
          </cell>
        </row>
        <row r="5173">
          <cell r="A5173" t="str">
            <v>esp</v>
          </cell>
          <cell r="B5173" t="str">
            <v>09/3.0.1.0.1</v>
          </cell>
          <cell r="C5173">
            <v>30332</v>
          </cell>
          <cell r="D5173">
            <v>75340</v>
          </cell>
          <cell r="E5173" t="str">
            <v xml:space="preserve">Salvia officinalis L. </v>
          </cell>
        </row>
        <row r="5174">
          <cell r="A5174" t="str">
            <v>subsp</v>
          </cell>
          <cell r="B5174" t="str">
            <v>09/3.0.1.0.1</v>
          </cell>
          <cell r="C5174">
            <v>3639</v>
          </cell>
          <cell r="D5174">
            <v>60181</v>
          </cell>
          <cell r="E5174" t="str">
            <v>Salvia officinalis L. subsp. officinalis</v>
          </cell>
        </row>
        <row r="5175">
          <cell r="A5175" t="str">
            <v>esp</v>
          </cell>
          <cell r="B5175" t="str">
            <v>09/3.0.1.0.1</v>
          </cell>
          <cell r="C5175">
            <v>7457</v>
          </cell>
          <cell r="D5175">
            <v>62457</v>
          </cell>
          <cell r="E5175" t="str">
            <v>Selaginella denticulata (L.) Spring</v>
          </cell>
        </row>
        <row r="5176">
          <cell r="A5176" t="str">
            <v>esp</v>
          </cell>
          <cell r="B5176" t="str">
            <v>09/3.0.1.0.1</v>
          </cell>
          <cell r="C5176">
            <v>296</v>
          </cell>
          <cell r="D5176">
            <v>63503</v>
          </cell>
          <cell r="E5176" t="str">
            <v>Seseli tortuosum L.</v>
          </cell>
        </row>
        <row r="5177">
          <cell r="A5177" t="str">
            <v>subsp</v>
          </cell>
          <cell r="B5177" t="str">
            <v>09/3.0.1.0.1</v>
          </cell>
          <cell r="C5177">
            <v>2217</v>
          </cell>
          <cell r="D5177">
            <v>64193</v>
          </cell>
          <cell r="E5177" t="str">
            <v>Silene latifolia Poir. subsp. latifolia</v>
          </cell>
        </row>
        <row r="5178">
          <cell r="A5178" t="str">
            <v>esp</v>
          </cell>
          <cell r="B5178" t="str">
            <v>09/3.0.1.0.1</v>
          </cell>
          <cell r="C5178">
            <v>3681</v>
          </cell>
          <cell r="D5178">
            <v>65881</v>
          </cell>
          <cell r="E5178" t="str">
            <v>Stachys byzantina K.Koch</v>
          </cell>
        </row>
        <row r="5179">
          <cell r="A5179" t="str">
            <v>subsp</v>
          </cell>
          <cell r="B5179" t="str">
            <v>09/3.0.1.0.1</v>
          </cell>
          <cell r="C5179">
            <v>3684</v>
          </cell>
          <cell r="D5179">
            <v>101449</v>
          </cell>
          <cell r="E5179" t="str">
            <v>Stachys germanica subsp. salviifolia (Ten.) Gams</v>
          </cell>
        </row>
        <row r="5180">
          <cell r="A5180" t="str">
            <v>esp</v>
          </cell>
          <cell r="B5180" t="str">
            <v>09/3.0.1.0.1</v>
          </cell>
          <cell r="C5180">
            <v>5835</v>
          </cell>
          <cell r="D5180">
            <v>66362</v>
          </cell>
          <cell r="E5180" t="str">
            <v>Sternbergia colchiciflora Waldst. &amp; Kit.</v>
          </cell>
        </row>
        <row r="5181">
          <cell r="A5181" t="str">
            <v>esp</v>
          </cell>
          <cell r="B5181" t="str">
            <v>09/3.0.1.0.1</v>
          </cell>
          <cell r="C5181">
            <v>14693</v>
          </cell>
          <cell r="D5181">
            <v>66918</v>
          </cell>
          <cell r="E5181" t="str">
            <v>Taraxacum gymnanthum DC.</v>
          </cell>
        </row>
        <row r="5182">
          <cell r="A5182" t="str">
            <v>esp</v>
          </cell>
          <cell r="B5182" t="str">
            <v>09/3.0.1.0.1</v>
          </cell>
          <cell r="C5182">
            <v>3701</v>
          </cell>
          <cell r="D5182">
            <v>67324</v>
          </cell>
          <cell r="E5182" t="str">
            <v>Teucrium brachyandrum S.Puech</v>
          </cell>
        </row>
        <row r="5183">
          <cell r="A5183" t="str">
            <v>esp</v>
          </cell>
          <cell r="B5183" t="str">
            <v>09/3.0.1.0.1</v>
          </cell>
          <cell r="C5183">
            <v>14779</v>
          </cell>
          <cell r="D5183">
            <v>67367</v>
          </cell>
          <cell r="E5183" t="str">
            <v xml:space="preserve">Teucrium flavum L. </v>
          </cell>
        </row>
        <row r="5184">
          <cell r="A5184" t="str">
            <v>subsp</v>
          </cell>
          <cell r="B5184" t="str">
            <v>09/3.0.1.0.1</v>
          </cell>
          <cell r="C5184">
            <v>3709</v>
          </cell>
          <cell r="D5184">
            <v>67369</v>
          </cell>
          <cell r="E5184" t="str">
            <v>Teucrium flavum L. subsp. flavum</v>
          </cell>
        </row>
        <row r="5185">
          <cell r="A5185" t="str">
            <v>subsp</v>
          </cell>
          <cell r="B5185" t="str">
            <v>09/3.0.1.0.1</v>
          </cell>
          <cell r="C5185">
            <v>3717</v>
          </cell>
          <cell r="D5185">
            <v>67411</v>
          </cell>
          <cell r="E5185" t="str">
            <v>Teucrium polium subsp. clapae S.Puech</v>
          </cell>
        </row>
        <row r="5186">
          <cell r="A5186" t="str">
            <v>esp</v>
          </cell>
          <cell r="B5186" t="str">
            <v>09/3.0.1.0.1</v>
          </cell>
          <cell r="C5186">
            <v>3719</v>
          </cell>
          <cell r="D5186">
            <v>67422</v>
          </cell>
          <cell r="E5186" t="str">
            <v>Teucrium pseudochamaepitys L.</v>
          </cell>
        </row>
        <row r="5187">
          <cell r="A5187" t="str">
            <v>esp</v>
          </cell>
          <cell r="B5187" t="str">
            <v>09/3.0.1.0.1</v>
          </cell>
          <cell r="C5187">
            <v>32853</v>
          </cell>
          <cell r="D5187">
            <v>83589</v>
          </cell>
          <cell r="E5187" t="str">
            <v>Thymus zygis L.</v>
          </cell>
        </row>
        <row r="5188">
          <cell r="A5188" t="str">
            <v>esp</v>
          </cell>
          <cell r="B5188" t="str">
            <v>09/3.0.1.0.1</v>
          </cell>
          <cell r="C5188">
            <v>1274</v>
          </cell>
          <cell r="D5188">
            <v>68718</v>
          </cell>
          <cell r="E5188" t="str">
            <v>Tragopogon angustifolius Bellardi ex Willd.</v>
          </cell>
        </row>
        <row r="5189">
          <cell r="A5189" t="str">
            <v>esp</v>
          </cell>
          <cell r="B5189" t="str">
            <v>09/3.0.1.0.1</v>
          </cell>
          <cell r="C5189">
            <v>3210</v>
          </cell>
          <cell r="D5189">
            <v>69461</v>
          </cell>
          <cell r="E5189" t="str">
            <v>Trifolium uniflorum L.</v>
          </cell>
        </row>
        <row r="5190">
          <cell r="A5190" t="str">
            <v>esp</v>
          </cell>
          <cell r="B5190" t="str">
            <v>09/3.0.1.0.1</v>
          </cell>
          <cell r="C5190">
            <v>352</v>
          </cell>
          <cell r="D5190">
            <v>72002</v>
          </cell>
          <cell r="E5190" t="str">
            <v>Vincetoxicum nigrum (L.) Moench</v>
          </cell>
        </row>
        <row r="5191">
          <cell r="A5191" t="str">
            <v>esp</v>
          </cell>
          <cell r="B5191" t="str">
            <v>09/3.0.1.0.2</v>
          </cell>
          <cell r="C5191">
            <v>6234</v>
          </cell>
          <cell r="D5191">
            <v>3123</v>
          </cell>
          <cell r="E5191" t="str">
            <v>Allium paniculatum L.</v>
          </cell>
        </row>
        <row r="5192">
          <cell r="A5192" t="str">
            <v>esp</v>
          </cell>
          <cell r="B5192" t="str">
            <v>09/3.0.1.0.2</v>
          </cell>
          <cell r="C5192">
            <v>30442</v>
          </cell>
          <cell r="D5192">
            <v>75450</v>
          </cell>
          <cell r="E5192" t="str">
            <v xml:space="preserve">Astragalus alopecuroides L. </v>
          </cell>
        </row>
        <row r="5193">
          <cell r="A5193" t="str">
            <v>subsp(uni)</v>
          </cell>
          <cell r="B5193" t="str">
            <v>09/3.0.1.0.2</v>
          </cell>
          <cell r="C5193">
            <v>2798</v>
          </cell>
          <cell r="D5193">
            <v>8020</v>
          </cell>
          <cell r="E5193" t="str">
            <v>Astragalus alopecuroides L. subsp. alopecuroides</v>
          </cell>
        </row>
        <row r="5194">
          <cell r="A5194" t="str">
            <v>esp</v>
          </cell>
          <cell r="B5194" t="str">
            <v>09/3.0.1.0.2</v>
          </cell>
          <cell r="C5194">
            <v>2826</v>
          </cell>
          <cell r="D5194">
            <v>8157</v>
          </cell>
          <cell r="E5194" t="str">
            <v>Astragalus scorpioides Pourr. ex Willd.</v>
          </cell>
        </row>
        <row r="5195">
          <cell r="A5195" t="str">
            <v>esp</v>
          </cell>
          <cell r="B5195" t="str">
            <v>09/3.0.1.0.2</v>
          </cell>
          <cell r="C5195">
            <v>2834</v>
          </cell>
          <cell r="D5195">
            <v>9872</v>
          </cell>
          <cell r="E5195" t="str">
            <v>Bituminaria bituminosa (L.) C.H.Stirt.</v>
          </cell>
        </row>
        <row r="5196">
          <cell r="A5196" t="str">
            <v>esp</v>
          </cell>
          <cell r="B5196" t="str">
            <v>09/3.0.1.0.2</v>
          </cell>
          <cell r="C5196">
            <v>6670</v>
          </cell>
          <cell r="D5196">
            <v>10119</v>
          </cell>
          <cell r="E5196" t="str">
            <v>Brachypodium phoenicoides (L.) Roem. &amp; Schult.</v>
          </cell>
        </row>
        <row r="5197">
          <cell r="A5197" t="str">
            <v>esp</v>
          </cell>
          <cell r="B5197" t="str">
            <v>09/3.0.1.0.2</v>
          </cell>
          <cell r="C5197">
            <v>30027</v>
          </cell>
          <cell r="D5197">
            <v>75035</v>
          </cell>
          <cell r="E5197" t="str">
            <v xml:space="preserve">Centaurea collina L. </v>
          </cell>
        </row>
        <row r="5198">
          <cell r="A5198" t="str">
            <v>esp</v>
          </cell>
          <cell r="B5198" t="str">
            <v>09/3.0.1.0.2</v>
          </cell>
          <cell r="C5198">
            <v>386</v>
          </cell>
          <cell r="D5198">
            <v>7961</v>
          </cell>
          <cell r="E5198" t="str">
            <v>Centaurea glastifolia L.</v>
          </cell>
        </row>
        <row r="5199">
          <cell r="A5199" t="str">
            <v>esp</v>
          </cell>
          <cell r="B5199" t="str">
            <v>09/3.0.1.0.2</v>
          </cell>
          <cell r="C5199">
            <v>620</v>
          </cell>
          <cell r="D5199">
            <v>15424</v>
          </cell>
          <cell r="E5199" t="str">
            <v>Centaurea pullata L.</v>
          </cell>
        </row>
        <row r="5200">
          <cell r="A5200" t="str">
            <v>hyb</v>
          </cell>
          <cell r="B5200" t="str">
            <v>09/3.0.1.0.2</v>
          </cell>
          <cell r="C5200">
            <v>9246</v>
          </cell>
          <cell r="D5200">
            <v>15489</v>
          </cell>
          <cell r="E5200" t="str">
            <v>Centaurea x silvatica Pourr. [Centaurea collina L. subsp. collina x Centaurea scabiosa L. subsp. scabiosa]</v>
          </cell>
        </row>
        <row r="5201">
          <cell r="A5201" t="str">
            <v>esp</v>
          </cell>
          <cell r="B5201" t="str">
            <v>09/3.0.1.0.2</v>
          </cell>
          <cell r="C5201">
            <v>2458</v>
          </cell>
          <cell r="D5201">
            <v>18780</v>
          </cell>
          <cell r="E5201" t="str">
            <v>Convolvulus lineatus L.</v>
          </cell>
        </row>
        <row r="5202">
          <cell r="A5202" t="str">
            <v>esp</v>
          </cell>
          <cell r="B5202" t="str">
            <v>09/3.0.1.0.2</v>
          </cell>
          <cell r="C5202">
            <v>30079</v>
          </cell>
          <cell r="D5202">
            <v>75087</v>
          </cell>
          <cell r="E5202" t="str">
            <v>Dianthus balbisii Ser.</v>
          </cell>
        </row>
        <row r="5203">
          <cell r="A5203" t="str">
            <v>subsp</v>
          </cell>
          <cell r="B5203" t="str">
            <v>09/3.0.1.0.2</v>
          </cell>
          <cell r="C5203">
            <v>2044</v>
          </cell>
          <cell r="D5203">
            <v>22034</v>
          </cell>
          <cell r="E5203" t="str">
            <v xml:space="preserve">Dianthus balbisii Ser. subsp. balbisii </v>
          </cell>
        </row>
        <row r="5204">
          <cell r="A5204" t="str">
            <v>subsp</v>
          </cell>
          <cell r="B5204" t="str">
            <v>09/3.0.1.0.2</v>
          </cell>
          <cell r="C5204">
            <v>30952</v>
          </cell>
          <cell r="D5204">
            <v>76482</v>
          </cell>
          <cell r="E5204" t="str">
            <v xml:space="preserve">Dianthus balbisii subsp. liburnicus (Bartl. &amp; H.L.Wendl.) Pignatti </v>
          </cell>
        </row>
        <row r="5205">
          <cell r="A5205" t="str">
            <v>esp</v>
          </cell>
          <cell r="B5205" t="str">
            <v>09/3.0.1.0.2</v>
          </cell>
          <cell r="C5205">
            <v>9896</v>
          </cell>
          <cell r="D5205">
            <v>23513</v>
          </cell>
          <cell r="E5205" t="str">
            <v>Echium italicum L.</v>
          </cell>
        </row>
        <row r="5206">
          <cell r="A5206" t="str">
            <v>subsp</v>
          </cell>
          <cell r="B5206" t="str">
            <v>09/3.0.1.0.2</v>
          </cell>
          <cell r="C5206">
            <v>1371</v>
          </cell>
          <cell r="D5206">
            <v>23518</v>
          </cell>
          <cell r="E5206" t="str">
            <v>Echium italicum L. subsp. italicum</v>
          </cell>
        </row>
        <row r="5207">
          <cell r="A5207" t="str">
            <v>subsp</v>
          </cell>
          <cell r="B5207" t="str">
            <v>09/3.0.1.0.2</v>
          </cell>
          <cell r="C5207">
            <v>1373</v>
          </cell>
          <cell r="D5207">
            <v>23517</v>
          </cell>
          <cell r="E5207" t="str">
            <v>Echium italicum subsp. biebersteinii (Lacaita) Greuter &amp; Burdet</v>
          </cell>
        </row>
        <row r="5208">
          <cell r="A5208" t="str">
            <v>subsp</v>
          </cell>
          <cell r="B5208" t="str">
            <v>09/3.0.1.0.2</v>
          </cell>
          <cell r="C5208">
            <v>6463</v>
          </cell>
          <cell r="D5208">
            <v>24410</v>
          </cell>
          <cell r="E5208" t="str">
            <v>Epipactis helleborine subsp. tremolsii (Pau) E.Klein</v>
          </cell>
        </row>
        <row r="5209">
          <cell r="A5209" t="str">
            <v>esp</v>
          </cell>
          <cell r="B5209" t="str">
            <v>09/3.0.1.0.2</v>
          </cell>
          <cell r="C5209">
            <v>2740</v>
          </cell>
          <cell r="D5209">
            <v>26080</v>
          </cell>
          <cell r="E5209" t="str">
            <v>Euphorbia serrata L.</v>
          </cell>
        </row>
        <row r="5210">
          <cell r="A5210" t="str">
            <v>esp</v>
          </cell>
          <cell r="B5210" t="str">
            <v>09/3.0.1.0.2</v>
          </cell>
          <cell r="C5210">
            <v>6841</v>
          </cell>
          <cell r="D5210">
            <v>26686</v>
          </cell>
          <cell r="E5210" t="str">
            <v>Festuca breistrofferi Chas, Kerguélen &amp; Plonka</v>
          </cell>
        </row>
        <row r="5211">
          <cell r="A5211" t="str">
            <v>subsp</v>
          </cell>
          <cell r="B5211" t="str">
            <v>09/3.0.1.0.2</v>
          </cell>
          <cell r="C5211">
            <v>181</v>
          </cell>
          <cell r="D5211">
            <v>27989</v>
          </cell>
          <cell r="E5211" t="str">
            <v>Foeniculum vulgare subsp. piperitum (Ucria) Beg.</v>
          </cell>
        </row>
        <row r="5212">
          <cell r="A5212" t="str">
            <v>esp</v>
          </cell>
          <cell r="B5212" t="str">
            <v>09/3.0.1.0.2</v>
          </cell>
          <cell r="C5212">
            <v>2924</v>
          </cell>
          <cell r="D5212">
            <v>30964</v>
          </cell>
          <cell r="E5212" t="str">
            <v>Hedysarum coronarium L.</v>
          </cell>
        </row>
        <row r="5213">
          <cell r="A5213" t="str">
            <v>esp</v>
          </cell>
          <cell r="B5213" t="str">
            <v>09/3.0.1.0.2</v>
          </cell>
          <cell r="C5213">
            <v>6418</v>
          </cell>
          <cell r="D5213">
            <v>78357</v>
          </cell>
          <cell r="E5213" t="str">
            <v>Himantoglossum robertianum (Loisel.) P.Delforge</v>
          </cell>
        </row>
        <row r="5214">
          <cell r="A5214" t="str">
            <v>esp</v>
          </cell>
          <cell r="B5214" t="str">
            <v>09/3.0.1.0.2</v>
          </cell>
          <cell r="C5214">
            <v>976</v>
          </cell>
          <cell r="D5214">
            <v>35791</v>
          </cell>
          <cell r="E5214" t="str">
            <v>Inula helenioides DC.</v>
          </cell>
        </row>
        <row r="5215">
          <cell r="A5215" t="str">
            <v>esp</v>
          </cell>
          <cell r="B5215" t="str">
            <v>09/3.0.1.0.2</v>
          </cell>
          <cell r="C5215">
            <v>6098</v>
          </cell>
          <cell r="D5215">
            <v>35920</v>
          </cell>
          <cell r="E5215" t="str">
            <v>Iris germanica L.</v>
          </cell>
        </row>
        <row r="5216">
          <cell r="A5216" t="str">
            <v>cv</v>
          </cell>
          <cell r="B5216" t="str">
            <v>09/3.0.1.0.2</v>
          </cell>
          <cell r="C5216">
            <v>6096</v>
          </cell>
          <cell r="D5216">
            <v>35921</v>
          </cell>
          <cell r="E5216" t="str">
            <v>Iris germanica L. cv. Florentina</v>
          </cell>
        </row>
        <row r="5217">
          <cell r="A5217" t="str">
            <v>esp</v>
          </cell>
          <cell r="B5217" t="str">
            <v>09/3.0.1.0.2</v>
          </cell>
          <cell r="C5217">
            <v>6093</v>
          </cell>
          <cell r="D5217">
            <v>35989</v>
          </cell>
          <cell r="E5217" t="str">
            <v>Iris tuberosa L.</v>
          </cell>
        </row>
        <row r="5218">
          <cell r="A5218" t="str">
            <v>esp</v>
          </cell>
          <cell r="B5218" t="str">
            <v>09/3.0.1.0.2</v>
          </cell>
          <cell r="C5218">
            <v>12297</v>
          </cell>
          <cell r="D5218">
            <v>35990</v>
          </cell>
          <cell r="E5218" t="str">
            <v>Iris unguicularis Poir.</v>
          </cell>
        </row>
        <row r="5219">
          <cell r="A5219" t="str">
            <v>var</v>
          </cell>
          <cell r="B5219" t="str">
            <v>09/3.0.1.0.2</v>
          </cell>
          <cell r="C5219">
            <v>1724</v>
          </cell>
          <cell r="D5219">
            <v>36024</v>
          </cell>
          <cell r="E5219" t="str">
            <v>Isatis tinctoria var. canescens (DC.) Gren. &amp; Godr.</v>
          </cell>
        </row>
        <row r="5220">
          <cell r="A5220" t="str">
            <v>esp</v>
          </cell>
          <cell r="B5220" t="str">
            <v>09/3.0.1.0.2</v>
          </cell>
          <cell r="C5220">
            <v>30936</v>
          </cell>
          <cell r="D5220">
            <v>76434</v>
          </cell>
          <cell r="E5220" t="str">
            <v>Leontice leontopetalum L.</v>
          </cell>
        </row>
        <row r="5221">
          <cell r="A5221" t="str">
            <v>esp</v>
          </cell>
          <cell r="B5221" t="str">
            <v>09/3.0.1.0.2</v>
          </cell>
          <cell r="C5221">
            <v>1732</v>
          </cell>
          <cell r="D5221">
            <v>38496</v>
          </cell>
          <cell r="E5221" t="str">
            <v>Lepidium graminifolium L.</v>
          </cell>
        </row>
        <row r="5222">
          <cell r="A5222" t="str">
            <v>esp</v>
          </cell>
          <cell r="B5222" t="str">
            <v>09/3.0.1.0.2</v>
          </cell>
          <cell r="C5222">
            <v>1735</v>
          </cell>
          <cell r="D5222">
            <v>38509</v>
          </cell>
          <cell r="E5222" t="str">
            <v>Lepidium hirtum (L.) Sm.</v>
          </cell>
        </row>
        <row r="5223">
          <cell r="A5223" t="str">
            <v>subsp</v>
          </cell>
          <cell r="B5223" t="str">
            <v>09/3.0.1.0.2</v>
          </cell>
          <cell r="C5223">
            <v>12448</v>
          </cell>
          <cell r="D5223">
            <v>38511</v>
          </cell>
          <cell r="E5223" t="str">
            <v>Lepidium hirtum (L.) Sm. subsp. hirtum</v>
          </cell>
        </row>
        <row r="5224">
          <cell r="A5224" t="str">
            <v>subsp</v>
          </cell>
          <cell r="B5224" t="str">
            <v>09/3.0.1.0.2</v>
          </cell>
          <cell r="C5224">
            <v>12449</v>
          </cell>
          <cell r="D5224">
            <v>38512</v>
          </cell>
          <cell r="E5224" t="str">
            <v>Lepidium hirtum subsp. nebrodense (Raf.) Thell.</v>
          </cell>
        </row>
        <row r="5225">
          <cell r="A5225" t="str">
            <v>esp</v>
          </cell>
          <cell r="B5225" t="str">
            <v>09/3.0.1.0.2</v>
          </cell>
          <cell r="C5225">
            <v>6355</v>
          </cell>
          <cell r="D5225">
            <v>39849</v>
          </cell>
          <cell r="E5225" t="str">
            <v>Loncomelos narbonense (L.) Raf.</v>
          </cell>
        </row>
        <row r="5226">
          <cell r="A5226" t="str">
            <v>esp</v>
          </cell>
          <cell r="B5226" t="str">
            <v>09/3.0.1.0.2</v>
          </cell>
          <cell r="C5226">
            <v>1058</v>
          </cell>
          <cell r="D5226">
            <v>40924</v>
          </cell>
          <cell r="E5226" t="str">
            <v>Mantisalca salmantica (L.) Briq. &amp; Cavill.</v>
          </cell>
        </row>
        <row r="5227">
          <cell r="A5227" t="str">
            <v>subsp</v>
          </cell>
          <cell r="B5227" t="str">
            <v>09/3.0.1.0.2</v>
          </cell>
          <cell r="C5227">
            <v>3020</v>
          </cell>
          <cell r="D5227">
            <v>41474</v>
          </cell>
          <cell r="E5227" t="str">
            <v>Medicago sativa subsp. glomerata (Balb.) Rouy</v>
          </cell>
        </row>
        <row r="5228">
          <cell r="A5228" t="str">
            <v>subsp</v>
          </cell>
          <cell r="B5228" t="str">
            <v>09/3.0.1.0.2</v>
          </cell>
          <cell r="C5228">
            <v>6994</v>
          </cell>
          <cell r="D5228">
            <v>41688</v>
          </cell>
          <cell r="E5228" t="str">
            <v xml:space="preserve">Melica ciliata subsp. magnolii (Godr. &amp; Gren.) K.Richt. </v>
          </cell>
        </row>
        <row r="5229">
          <cell r="A5229" t="str">
            <v>var</v>
          </cell>
          <cell r="B5229" t="str">
            <v>09/3.0.1.0.2</v>
          </cell>
          <cell r="C5229">
            <v>12655</v>
          </cell>
          <cell r="D5229">
            <v>41689</v>
          </cell>
          <cell r="E5229" t="str">
            <v>Melica ciliata subsp. magnolii (Godr. &amp; Gren.) K.Richt. var. magnolii</v>
          </cell>
        </row>
        <row r="5230">
          <cell r="A5230" t="str">
            <v>var</v>
          </cell>
          <cell r="B5230" t="str">
            <v>09/3.0.1.0.2</v>
          </cell>
          <cell r="C5230">
            <v>12656</v>
          </cell>
          <cell r="D5230">
            <v>41690</v>
          </cell>
          <cell r="E5230" t="str">
            <v>Melica ciliata subsp. magnolii var. typhina (Boreau) Husn. ex Briq.</v>
          </cell>
        </row>
        <row r="5231">
          <cell r="A5231" t="str">
            <v>esp</v>
          </cell>
          <cell r="B5231" t="str">
            <v>09/3.0.1.0.2</v>
          </cell>
          <cell r="C5231">
            <v>7069</v>
          </cell>
          <cell r="D5231">
            <v>119150</v>
          </cell>
          <cell r="E5231" t="str">
            <v>Oloptum miliaceum (L.) Röser &amp; Hamasha</v>
          </cell>
        </row>
        <row r="5232">
          <cell r="A5232" t="str">
            <v>f.</v>
          </cell>
          <cell r="B5232" t="str">
            <v>09/3.0.1.0.2</v>
          </cell>
          <cell r="C5232">
            <v>13288</v>
          </cell>
          <cell r="D5232">
            <v>119152</v>
          </cell>
          <cell r="E5232" t="str">
            <v>Oloptum miliaceum (L.) Röser &amp; Hamasha f. miliaceum</v>
          </cell>
        </row>
        <row r="5233">
          <cell r="A5233" t="str">
            <v>f.</v>
          </cell>
          <cell r="B5233" t="str">
            <v>09/3.0.1.0.2</v>
          </cell>
          <cell r="C5233">
            <v>7070</v>
          </cell>
          <cell r="D5233">
            <v>119153</v>
          </cell>
          <cell r="E5233" t="str">
            <v>Oloptum miliaceum f. thomasii (Duby) B.Bock comb. nov. prop.</v>
          </cell>
        </row>
        <row r="5234">
          <cell r="A5234" t="str">
            <v>esp</v>
          </cell>
          <cell r="B5234" t="str">
            <v>09/3.0.1.0.2</v>
          </cell>
          <cell r="C5234">
            <v>3083</v>
          </cell>
          <cell r="D5234">
            <v>44833</v>
          </cell>
          <cell r="E5234" t="str">
            <v>Ononis minutissima L.</v>
          </cell>
        </row>
        <row r="5235">
          <cell r="A5235" t="str">
            <v>esp</v>
          </cell>
          <cell r="B5235" t="str">
            <v>09/3.0.1.0.2</v>
          </cell>
          <cell r="C5235">
            <v>30267</v>
          </cell>
          <cell r="D5235">
            <v>75275</v>
          </cell>
          <cell r="E5235" t="str">
            <v>Pallenis spinosa (L.) Cass.</v>
          </cell>
        </row>
        <row r="5236">
          <cell r="A5236" t="str">
            <v>subsp(uni)</v>
          </cell>
          <cell r="B5236" t="str">
            <v>09/3.0.1.0.2</v>
          </cell>
          <cell r="C5236">
            <v>1090</v>
          </cell>
          <cell r="D5236">
            <v>47374</v>
          </cell>
          <cell r="E5236" t="str">
            <v>Pallenis spinosa (L.) Cass. subsp. spinosa</v>
          </cell>
        </row>
        <row r="5237">
          <cell r="A5237" t="str">
            <v>esp</v>
          </cell>
          <cell r="B5237" t="str">
            <v>09/3.0.1.0.2</v>
          </cell>
          <cell r="C5237">
            <v>2152</v>
          </cell>
          <cell r="D5237">
            <v>48411</v>
          </cell>
          <cell r="E5237" t="str">
            <v>Petrorhagia velutina (Guss.) P.W.Ball &amp; Heywood</v>
          </cell>
        </row>
        <row r="5238">
          <cell r="A5238" t="str">
            <v>esp</v>
          </cell>
          <cell r="B5238" t="str">
            <v>09/3.0.1.0.2</v>
          </cell>
          <cell r="C5238">
            <v>7048</v>
          </cell>
          <cell r="D5238">
            <v>48675</v>
          </cell>
          <cell r="E5238" t="str">
            <v>Phalaris coerulescens Desf.</v>
          </cell>
        </row>
        <row r="5239">
          <cell r="A5239" t="str">
            <v>esp</v>
          </cell>
          <cell r="B5239" t="str">
            <v>09/3.0.1.0.2</v>
          </cell>
          <cell r="C5239">
            <v>3982</v>
          </cell>
          <cell r="D5239">
            <v>48798</v>
          </cell>
          <cell r="E5239" t="str">
            <v>Phelipanche lavandulacea (F.W.Schultz) Pomel</v>
          </cell>
        </row>
        <row r="5240">
          <cell r="A5240" t="str">
            <v>esp</v>
          </cell>
          <cell r="B5240" t="str">
            <v>09/3.0.1.0.2</v>
          </cell>
          <cell r="C5240">
            <v>30432</v>
          </cell>
          <cell r="D5240">
            <v>75440</v>
          </cell>
          <cell r="E5240" t="str">
            <v xml:space="preserve">Phlomis herba-venti L. </v>
          </cell>
        </row>
        <row r="5241">
          <cell r="A5241" t="str">
            <v>subsp(uni)</v>
          </cell>
          <cell r="B5241" t="str">
            <v>09/3.0.1.0.2</v>
          </cell>
          <cell r="C5241">
            <v>3621</v>
          </cell>
          <cell r="D5241">
            <v>49026</v>
          </cell>
          <cell r="E5241" t="str">
            <v>Phlomis herba-venti L. subsp. herba-venti</v>
          </cell>
        </row>
        <row r="5242">
          <cell r="A5242" t="str">
            <v>esp</v>
          </cell>
          <cell r="B5242" t="str">
            <v>09/3.0.1.0.2</v>
          </cell>
          <cell r="C5242">
            <v>13474</v>
          </cell>
          <cell r="D5242">
            <v>85056</v>
          </cell>
          <cell r="E5242" t="str">
            <v>Potentilla pedata Willd. ex Hornem.</v>
          </cell>
        </row>
        <row r="5243">
          <cell r="A5243" t="str">
            <v>esp</v>
          </cell>
          <cell r="B5243" t="str">
            <v>09/3.0.1.0.2</v>
          </cell>
          <cell r="C5243">
            <v>3625</v>
          </cell>
          <cell r="D5243">
            <v>53083</v>
          </cell>
          <cell r="E5243" t="str">
            <v>Prasium majus L.</v>
          </cell>
        </row>
        <row r="5244">
          <cell r="A5244" t="str">
            <v>esp</v>
          </cell>
          <cell r="B5244" t="str">
            <v>09/3.0.1.0.2</v>
          </cell>
          <cell r="C5244">
            <v>1112</v>
          </cell>
          <cell r="D5244">
            <v>53972</v>
          </cell>
          <cell r="E5244" t="str">
            <v>Pulicaria odora (L.) Rchb.</v>
          </cell>
        </row>
        <row r="5245">
          <cell r="A5245" t="str">
            <v>esp</v>
          </cell>
          <cell r="B5245" t="str">
            <v>09/3.0.1.0.2</v>
          </cell>
          <cell r="C5245">
            <v>4536</v>
          </cell>
          <cell r="D5245">
            <v>55150</v>
          </cell>
          <cell r="E5245" t="str">
            <v>Ranunculus millefoliatus Vahl</v>
          </cell>
        </row>
        <row r="5246">
          <cell r="A5246" t="str">
            <v>esp</v>
          </cell>
          <cell r="B5246" t="str">
            <v>09/3.0.1.0.2</v>
          </cell>
          <cell r="C5246">
            <v>3642</v>
          </cell>
          <cell r="D5246">
            <v>60203</v>
          </cell>
          <cell r="E5246" t="str">
            <v>Salvia sclarea L.</v>
          </cell>
        </row>
        <row r="5247">
          <cell r="A5247" t="str">
            <v>esp</v>
          </cell>
          <cell r="B5247" t="str">
            <v>09/3.0.1.0.2</v>
          </cell>
          <cell r="C5247">
            <v>3646</v>
          </cell>
          <cell r="D5247">
            <v>60217</v>
          </cell>
          <cell r="E5247" t="str">
            <v>Salvia verbenaca L.</v>
          </cell>
        </row>
        <row r="5248">
          <cell r="A5248" t="str">
            <v>subsp</v>
          </cell>
          <cell r="B5248" t="str">
            <v>09/3.0.1.0.2</v>
          </cell>
          <cell r="C5248">
            <v>31699</v>
          </cell>
          <cell r="D5248">
            <v>79444</v>
          </cell>
          <cell r="E5248" t="str">
            <v>Salvia verbenaca L. subsp. verbenaca</v>
          </cell>
        </row>
        <row r="5249">
          <cell r="A5249" t="str">
            <v>subsp</v>
          </cell>
          <cell r="B5249" t="str">
            <v>09/3.0.1.0.2</v>
          </cell>
          <cell r="C5249">
            <v>31700</v>
          </cell>
          <cell r="D5249">
            <v>60219</v>
          </cell>
          <cell r="E5249" t="str">
            <v>Salvia verbenaca subsp. clandestina (L.) Batt.</v>
          </cell>
        </row>
        <row r="5250">
          <cell r="A5250" t="str">
            <v>esp</v>
          </cell>
          <cell r="B5250" t="str">
            <v>09/3.0.1.0.2</v>
          </cell>
          <cell r="C5250">
            <v>14549</v>
          </cell>
          <cell r="D5250">
            <v>61092</v>
          </cell>
          <cell r="E5250" t="str">
            <v>Scabiosa atropurpurea L.</v>
          </cell>
        </row>
        <row r="5251">
          <cell r="A5251" t="str">
            <v>var</v>
          </cell>
          <cell r="B5251" t="str">
            <v>09/3.0.1.0.2</v>
          </cell>
          <cell r="C5251">
            <v>2622</v>
          </cell>
          <cell r="D5251">
            <v>102983</v>
          </cell>
          <cell r="E5251" t="str">
            <v>Scabiosa atropurpurea L. var. atropurpurea</v>
          </cell>
        </row>
        <row r="5252">
          <cell r="A5252" t="str">
            <v>subsp</v>
          </cell>
          <cell r="B5252" t="str">
            <v>09/3.0.1.0.2</v>
          </cell>
          <cell r="C5252">
            <v>6834</v>
          </cell>
          <cell r="D5252">
            <v>119429</v>
          </cell>
          <cell r="E5252" t="str">
            <v>Schedonorus arundinaceus subsp. mediterraneus (Hack.) H.Scholz &amp; Valdés</v>
          </cell>
        </row>
        <row r="5253">
          <cell r="A5253" t="str">
            <v>esp</v>
          </cell>
          <cell r="B5253" t="str">
            <v>09/3.0.1.0.2</v>
          </cell>
          <cell r="C5253">
            <v>31418</v>
          </cell>
          <cell r="D5253">
            <v>77885</v>
          </cell>
          <cell r="E5253" t="str">
            <v xml:space="preserve">Scorzonera undulata Vahl </v>
          </cell>
        </row>
        <row r="5254">
          <cell r="A5254" t="str">
            <v>esp</v>
          </cell>
          <cell r="B5254" t="str">
            <v>09/3.0.1.0.2</v>
          </cell>
          <cell r="C5254">
            <v>5836</v>
          </cell>
          <cell r="D5254">
            <v>66366</v>
          </cell>
          <cell r="E5254" t="str">
            <v>Sternbergia lutea (L.) Ker Gawl. ex Spreng.</v>
          </cell>
        </row>
        <row r="5255">
          <cell r="A5255" t="str">
            <v>subsp</v>
          </cell>
          <cell r="B5255" t="str">
            <v>09/3.0.1.0.2</v>
          </cell>
          <cell r="C5255">
            <v>1279</v>
          </cell>
          <cell r="D5255">
            <v>103667</v>
          </cell>
          <cell r="E5255" t="str">
            <v>Tragopogon porrifolius subsp. eriospermus (Ten.) Greuter</v>
          </cell>
        </row>
        <row r="5256">
          <cell r="A5256" t="str">
            <v>esp</v>
          </cell>
          <cell r="B5256" t="str">
            <v>09/3.0.1.0.3</v>
          </cell>
          <cell r="C5256">
            <v>5839</v>
          </cell>
          <cell r="D5256">
            <v>4084</v>
          </cell>
          <cell r="E5256" t="str">
            <v>Ambrosina bassii L.</v>
          </cell>
        </row>
        <row r="5257">
          <cell r="A5257" t="str">
            <v>esp</v>
          </cell>
          <cell r="B5257" t="str">
            <v>09/3.0.1.0.3</v>
          </cell>
          <cell r="C5257">
            <v>30439</v>
          </cell>
          <cell r="D5257">
            <v>75447</v>
          </cell>
          <cell r="E5257" t="str">
            <v xml:space="preserve">Anemone hortensis L. </v>
          </cell>
        </row>
        <row r="5258">
          <cell r="A5258" t="str">
            <v>subsp</v>
          </cell>
          <cell r="B5258" t="str">
            <v>09/3.0.1.0.3</v>
          </cell>
          <cell r="C5258">
            <v>4409</v>
          </cell>
          <cell r="D5258">
            <v>4798</v>
          </cell>
          <cell r="E5258" t="str">
            <v>Anemone hortensis L. subsp. hortensis</v>
          </cell>
        </row>
        <row r="5259">
          <cell r="A5259" t="str">
            <v>esp</v>
          </cell>
          <cell r="B5259" t="str">
            <v>09/3.0.1.0.3</v>
          </cell>
          <cell r="C5259">
            <v>495</v>
          </cell>
          <cell r="D5259">
            <v>9422</v>
          </cell>
          <cell r="E5259" t="str">
            <v>Bellis sylvestris Cirillo</v>
          </cell>
        </row>
        <row r="5260">
          <cell r="A5260" t="str">
            <v>esp</v>
          </cell>
          <cell r="B5260" t="str">
            <v>09/3.0.1.0.3</v>
          </cell>
          <cell r="C5260">
            <v>1017</v>
          </cell>
          <cell r="D5260">
            <v>38383</v>
          </cell>
          <cell r="E5260" t="str">
            <v>Leontodon tuberosus L.</v>
          </cell>
        </row>
        <row r="5261">
          <cell r="A5261" t="str">
            <v>subsp(uni)</v>
          </cell>
          <cell r="B5261" t="str">
            <v>09/3.0.1.0.3</v>
          </cell>
          <cell r="C5261">
            <v>6353</v>
          </cell>
          <cell r="D5261">
            <v>46465</v>
          </cell>
          <cell r="E5261" t="str">
            <v>Ornithogalum exscapum subsp. sandalioticum N.Tornadore &amp; Garbari</v>
          </cell>
        </row>
        <row r="5262">
          <cell r="A5262" t="str">
            <v>esp</v>
          </cell>
          <cell r="B5262" t="str">
            <v>09/3.0.1.0.3</v>
          </cell>
          <cell r="C5262">
            <v>31011</v>
          </cell>
          <cell r="D5262">
            <v>76627</v>
          </cell>
          <cell r="E5262" t="str">
            <v>Ornithogalum exscapum Ten.</v>
          </cell>
        </row>
        <row r="5263">
          <cell r="A5263" t="str">
            <v>esp</v>
          </cell>
          <cell r="B5263" t="str">
            <v>09/3.0.1.0.3</v>
          </cell>
          <cell r="C5263">
            <v>14390</v>
          </cell>
          <cell r="D5263">
            <v>77993</v>
          </cell>
          <cell r="E5263" t="str">
            <v>Prospero obtusifolium (Poir.) Speta</v>
          </cell>
        </row>
        <row r="5264">
          <cell r="A5264" t="str">
            <v>subsp(uni)</v>
          </cell>
          <cell r="B5264" t="str">
            <v>09/3.0.1.0.3</v>
          </cell>
          <cell r="C5264">
            <v>6377</v>
          </cell>
          <cell r="D5264">
            <v>101437</v>
          </cell>
          <cell r="E5264" t="str">
            <v>Prospero obtusifolium subsp. intermedium (Guss.) J.M.Tison</v>
          </cell>
        </row>
        <row r="5265">
          <cell r="A5265" t="str">
            <v>esp</v>
          </cell>
          <cell r="B5265" t="str">
            <v>09/3.0.1.0.3</v>
          </cell>
          <cell r="C5265">
            <v>14389</v>
          </cell>
          <cell r="D5265">
            <v>53325</v>
          </cell>
          <cell r="E5265" t="str">
            <v>Prospero pulchellum (Munby) Speta</v>
          </cell>
        </row>
        <row r="5266">
          <cell r="A5266" t="str">
            <v>esp</v>
          </cell>
          <cell r="B5266" t="str">
            <v>09/3.0.1.0.3</v>
          </cell>
          <cell r="C5266">
            <v>30310</v>
          </cell>
          <cell r="D5266">
            <v>75318</v>
          </cell>
          <cell r="E5266" t="str">
            <v xml:space="preserve">Ranunculus bullatus L. </v>
          </cell>
        </row>
        <row r="5267">
          <cell r="A5267" t="str">
            <v>esp</v>
          </cell>
          <cell r="B5267" t="str">
            <v>09/3.0.2</v>
          </cell>
          <cell r="C5267">
            <v>8507</v>
          </cell>
          <cell r="D5267">
            <v>8177</v>
          </cell>
          <cell r="E5267" t="str">
            <v>Astragalus terraccianoi Vals.</v>
          </cell>
        </row>
        <row r="5268">
          <cell r="A5268" t="str">
            <v>esp</v>
          </cell>
          <cell r="B5268" t="str">
            <v>09/3.0.2</v>
          </cell>
          <cell r="C5268">
            <v>14</v>
          </cell>
          <cell r="D5268">
            <v>14650</v>
          </cell>
          <cell r="E5268" t="str">
            <v>Carpobrotus acinaciformis (L.) L. Bolus</v>
          </cell>
        </row>
        <row r="5269">
          <cell r="A5269" t="str">
            <v>esp</v>
          </cell>
          <cell r="B5269" t="str">
            <v>09/3.0.2</v>
          </cell>
          <cell r="C5269">
            <v>15</v>
          </cell>
          <cell r="D5269">
            <v>14652</v>
          </cell>
          <cell r="E5269" t="str">
            <v>Carpobrotus edulis (L.) N.E.Br.</v>
          </cell>
        </row>
        <row r="5270">
          <cell r="A5270" t="str">
            <v>var</v>
          </cell>
          <cell r="B5270" t="str">
            <v>09/3.0.2</v>
          </cell>
          <cell r="C5270">
            <v>9153</v>
          </cell>
          <cell r="D5270">
            <v>14654</v>
          </cell>
          <cell r="E5270" t="str">
            <v xml:space="preserve">Carpobrotus edulis (L.) N.E.Br. var. edulis </v>
          </cell>
        </row>
        <row r="5271">
          <cell r="A5271" t="str">
            <v>var</v>
          </cell>
          <cell r="B5271" t="str">
            <v>09/3.0.2</v>
          </cell>
          <cell r="C5271">
            <v>9152</v>
          </cell>
          <cell r="D5271">
            <v>14653</v>
          </cell>
          <cell r="E5271" t="str">
            <v xml:space="preserve">Carpobrotus edulis var. chrysophthalmus Preston &amp; P.D.Sell </v>
          </cell>
        </row>
        <row r="5272">
          <cell r="A5272" t="str">
            <v>var</v>
          </cell>
          <cell r="B5272" t="str">
            <v>09/3.0.2</v>
          </cell>
          <cell r="C5272">
            <v>9154</v>
          </cell>
          <cell r="D5272">
            <v>14655</v>
          </cell>
          <cell r="E5272" t="str">
            <v xml:space="preserve">Carpobrotus edulis var. rubescens Druce </v>
          </cell>
        </row>
        <row r="5273">
          <cell r="A5273" t="str">
            <v>esp</v>
          </cell>
          <cell r="B5273" t="str">
            <v>09/3.0.2</v>
          </cell>
          <cell r="C5273">
            <v>16</v>
          </cell>
          <cell r="D5273">
            <v>14656</v>
          </cell>
          <cell r="E5273" t="str">
            <v xml:space="preserve">Carpobrotus glaucescens (Haw.) Schwantes </v>
          </cell>
        </row>
        <row r="5274">
          <cell r="A5274" t="str">
            <v>esp</v>
          </cell>
          <cell r="B5274" t="str">
            <v>09/3.0.2</v>
          </cell>
          <cell r="C5274">
            <v>37945</v>
          </cell>
          <cell r="D5274">
            <v>103580</v>
          </cell>
          <cell r="E5274" t="str">
            <v>Centaurea seridis L.</v>
          </cell>
        </row>
        <row r="5275">
          <cell r="A5275" t="str">
            <v>subsp</v>
          </cell>
          <cell r="B5275" t="str">
            <v>09/3.0.2</v>
          </cell>
          <cell r="C5275">
            <v>9195</v>
          </cell>
          <cell r="D5275">
            <v>103579</v>
          </cell>
          <cell r="E5275" t="str">
            <v>Centaurea seridis subsp. sonchifolia (L.) Greuter</v>
          </cell>
        </row>
        <row r="5276">
          <cell r="A5276" t="str">
            <v>esp</v>
          </cell>
          <cell r="B5276" t="str">
            <v>09/3.0.2</v>
          </cell>
          <cell r="C5276">
            <v>722</v>
          </cell>
          <cell r="D5276">
            <v>19699</v>
          </cell>
          <cell r="E5276" t="str">
            <v>Crepis leontodontoides All.</v>
          </cell>
        </row>
        <row r="5277">
          <cell r="A5277" t="str">
            <v>esp</v>
          </cell>
          <cell r="B5277" t="str">
            <v>09/3.0.2</v>
          </cell>
          <cell r="C5277">
            <v>2991</v>
          </cell>
          <cell r="D5277">
            <v>40024</v>
          </cell>
          <cell r="E5277" t="str">
            <v xml:space="preserve">Lotus cytisoides L. </v>
          </cell>
        </row>
        <row r="5278">
          <cell r="A5278" t="str">
            <v>var</v>
          </cell>
          <cell r="B5278" t="str">
            <v>09/3.0.2</v>
          </cell>
          <cell r="C5278">
            <v>7577</v>
          </cell>
          <cell r="D5278">
            <v>119970</v>
          </cell>
          <cell r="E5278" t="str">
            <v>Ononis spinosa subsp. spinosa var. antiquorum (L.) Arcang.</v>
          </cell>
        </row>
        <row r="5279">
          <cell r="A5279" t="str">
            <v>esp</v>
          </cell>
          <cell r="B5279" t="str">
            <v>09/3.0.2.0.1</v>
          </cell>
          <cell r="C5279">
            <v>2745</v>
          </cell>
          <cell r="D5279">
            <v>26104</v>
          </cell>
          <cell r="E5279" t="str">
            <v>Euphorbia terracina L.</v>
          </cell>
        </row>
        <row r="5280">
          <cell r="A5280" t="str">
            <v>subsp</v>
          </cell>
          <cell r="B5280" t="str">
            <v>09/3.0.2.0.1</v>
          </cell>
          <cell r="C5280">
            <v>3718</v>
          </cell>
          <cell r="D5280">
            <v>67414</v>
          </cell>
          <cell r="E5280" t="str">
            <v>Teucrium polium subsp. purpurascens (Benth.) S.Puech</v>
          </cell>
        </row>
        <row r="5281">
          <cell r="A5281" t="str">
            <v>esp</v>
          </cell>
          <cell r="B5281" t="str">
            <v>09/3.0.2.0.1</v>
          </cell>
          <cell r="C5281">
            <v>5718</v>
          </cell>
          <cell r="D5281">
            <v>72055</v>
          </cell>
          <cell r="E5281" t="str">
            <v>Viola arborescens L.</v>
          </cell>
        </row>
        <row r="5282">
          <cell r="A5282" t="str">
            <v>esp</v>
          </cell>
          <cell r="B5282" t="str">
            <v>09/3.0.2.0.2</v>
          </cell>
          <cell r="C5282">
            <v>5804</v>
          </cell>
          <cell r="D5282">
            <v>490</v>
          </cell>
          <cell r="E5282" t="str">
            <v>Acis rosea (F.Martin) Sweet</v>
          </cell>
        </row>
        <row r="5283">
          <cell r="A5283" t="str">
            <v>esp</v>
          </cell>
          <cell r="B5283" t="str">
            <v>09/3.0.2.0.2</v>
          </cell>
          <cell r="C5283">
            <v>2990</v>
          </cell>
          <cell r="D5283">
            <v>40020</v>
          </cell>
          <cell r="E5283" t="str">
            <v>Lotus creticus L.</v>
          </cell>
        </row>
        <row r="5284">
          <cell r="A5284" t="str">
            <v>esp</v>
          </cell>
          <cell r="B5284" t="str">
            <v>09/3.0.2.0.2</v>
          </cell>
          <cell r="C5284">
            <v>31455</v>
          </cell>
          <cell r="D5284">
            <v>78207</v>
          </cell>
          <cell r="E5284" t="str">
            <v>Neotinea corsica (Viv.) W.Foelsche</v>
          </cell>
        </row>
        <row r="5285">
          <cell r="A5285" t="str">
            <v>esp</v>
          </cell>
          <cell r="B5285" t="str">
            <v>09/3.0.2.0.2</v>
          </cell>
          <cell r="C5285">
            <v>4002</v>
          </cell>
          <cell r="D5285">
            <v>46876</v>
          </cell>
          <cell r="E5285" t="str">
            <v>Orobanche sanguinea C.Presl</v>
          </cell>
        </row>
        <row r="5286">
          <cell r="A5286" t="str">
            <v>esp</v>
          </cell>
          <cell r="B5286" t="str">
            <v>09/4.</v>
          </cell>
          <cell r="C5286">
            <v>6625</v>
          </cell>
          <cell r="D5286">
            <v>4179</v>
          </cell>
          <cell r="E5286" t="str">
            <v>Ampelodesmos mauritanicus (Poir.) T.Durand &amp; Schinz</v>
          </cell>
        </row>
        <row r="5287">
          <cell r="A5287" t="str">
            <v>esp</v>
          </cell>
          <cell r="B5287" t="str">
            <v>09/4.</v>
          </cell>
          <cell r="C5287">
            <v>6626</v>
          </cell>
          <cell r="D5287">
            <v>4526</v>
          </cell>
          <cell r="E5287" t="str">
            <v>Andropogon distachyos L.</v>
          </cell>
        </row>
        <row r="5288">
          <cell r="A5288" t="str">
            <v>esp</v>
          </cell>
          <cell r="B5288" t="str">
            <v>09/4.</v>
          </cell>
          <cell r="C5288">
            <v>31723</v>
          </cell>
          <cell r="D5288">
            <v>79474</v>
          </cell>
          <cell r="E5288" t="str">
            <v>Andropogon provincialis Lam.</v>
          </cell>
        </row>
        <row r="5289">
          <cell r="A5289" t="str">
            <v>esp</v>
          </cell>
          <cell r="B5289" t="str">
            <v>09/4.</v>
          </cell>
          <cell r="C5289">
            <v>449</v>
          </cell>
          <cell r="D5289">
            <v>6875</v>
          </cell>
          <cell r="E5289" t="str">
            <v>Artemisia herba-alba Asso</v>
          </cell>
        </row>
        <row r="5290">
          <cell r="A5290" t="str">
            <v>esp</v>
          </cell>
          <cell r="B5290" t="str">
            <v>09/4.</v>
          </cell>
          <cell r="C5290">
            <v>7040</v>
          </cell>
          <cell r="D5290">
            <v>119590</v>
          </cell>
          <cell r="E5290" t="str">
            <v>Cenchrus longisetus M.C.Johnst.</v>
          </cell>
        </row>
        <row r="5291">
          <cell r="A5291" t="str">
            <v>esp</v>
          </cell>
          <cell r="B5291" t="str">
            <v>09/4.</v>
          </cell>
          <cell r="C5291">
            <v>6945</v>
          </cell>
          <cell r="D5291">
            <v>31930</v>
          </cell>
          <cell r="E5291" t="str">
            <v>Heteropogon contortus (L.) P.Beauv. ex Roem. &amp; Schult.</v>
          </cell>
        </row>
        <row r="5292">
          <cell r="A5292" t="str">
            <v>esp</v>
          </cell>
          <cell r="B5292" t="str">
            <v>09/4.</v>
          </cell>
          <cell r="C5292">
            <v>6961</v>
          </cell>
          <cell r="D5292">
            <v>75180</v>
          </cell>
          <cell r="E5292" t="str">
            <v xml:space="preserve">Hyparrhenia hirta (L.) Stapf </v>
          </cell>
        </row>
        <row r="5293">
          <cell r="A5293" t="str">
            <v>esp</v>
          </cell>
          <cell r="B5293" t="str">
            <v>09/4.</v>
          </cell>
          <cell r="C5293">
            <v>6962</v>
          </cell>
          <cell r="D5293">
            <v>35197</v>
          </cell>
          <cell r="E5293" t="str">
            <v>Hyparrhenia sinaica (Delile) Llauradó ex G.Lopez</v>
          </cell>
        </row>
        <row r="5294">
          <cell r="A5294" t="str">
            <v>esp</v>
          </cell>
          <cell r="B5294" t="str">
            <v>09/4.</v>
          </cell>
          <cell r="C5294">
            <v>7013</v>
          </cell>
          <cell r="D5294">
            <v>79597</v>
          </cell>
          <cell r="E5294" t="str">
            <v>Jarava brachychaeta (Godr.) Peñail.</v>
          </cell>
        </row>
        <row r="5295">
          <cell r="A5295" t="str">
            <v>esp</v>
          </cell>
          <cell r="B5295" t="str">
            <v>09/4.</v>
          </cell>
          <cell r="C5295">
            <v>32519</v>
          </cell>
          <cell r="D5295">
            <v>82875</v>
          </cell>
          <cell r="E5295" t="str">
            <v>Lygeum spartum L.</v>
          </cell>
        </row>
        <row r="5296">
          <cell r="A5296" t="str">
            <v>esp</v>
          </cell>
          <cell r="B5296" t="str">
            <v>09/4.</v>
          </cell>
          <cell r="C5296">
            <v>7171</v>
          </cell>
          <cell r="D5296">
            <v>40648</v>
          </cell>
          <cell r="E5296" t="str">
            <v>Macrochloa tenacissima (L.) Kunth</v>
          </cell>
        </row>
        <row r="5297">
          <cell r="A5297" t="str">
            <v>subsp(uni)</v>
          </cell>
          <cell r="B5297" t="str">
            <v>09/4.</v>
          </cell>
          <cell r="C5297">
            <v>43256</v>
          </cell>
          <cell r="D5297">
            <v>119484</v>
          </cell>
          <cell r="E5297" t="str">
            <v>Macrochloa tenacissima (L.) Kunth subsp. tenacissima</v>
          </cell>
        </row>
        <row r="5298">
          <cell r="A5298" t="str">
            <v>esp</v>
          </cell>
          <cell r="B5298" t="str">
            <v>09/4.</v>
          </cell>
          <cell r="C5298">
            <v>6092</v>
          </cell>
          <cell r="D5298">
            <v>42952</v>
          </cell>
          <cell r="E5298" t="str">
            <v>Moraea sisyrinchium (L.) Ker Gawl.</v>
          </cell>
        </row>
        <row r="5299">
          <cell r="A5299" t="str">
            <v>esp</v>
          </cell>
          <cell r="B5299" t="str">
            <v>09/4.</v>
          </cell>
          <cell r="C5299">
            <v>4078</v>
          </cell>
          <cell r="D5299">
            <v>49828</v>
          </cell>
          <cell r="E5299" t="str">
            <v>Plantago albicans L.</v>
          </cell>
        </row>
        <row r="5300">
          <cell r="A5300" t="str">
            <v>esp</v>
          </cell>
          <cell r="B5300" t="str">
            <v>09/4.</v>
          </cell>
          <cell r="C5300">
            <v>7168</v>
          </cell>
          <cell r="D5300">
            <v>119168</v>
          </cell>
          <cell r="E5300" t="str">
            <v>Stipella parviflora (Desf.) Röser &amp; Hamasha</v>
          </cell>
        </row>
        <row r="5301">
          <cell r="A5301" t="str">
            <v>esp</v>
          </cell>
          <cell r="B5301" t="str">
            <v>10/1.</v>
          </cell>
          <cell r="C5301">
            <v>37712</v>
          </cell>
          <cell r="D5301">
            <v>103253</v>
          </cell>
          <cell r="E5301" t="str">
            <v>Ajuga pyramidalis L.</v>
          </cell>
        </row>
        <row r="5302">
          <cell r="A5302" t="str">
            <v>esp</v>
          </cell>
          <cell r="B5302" t="str">
            <v>10/1.</v>
          </cell>
          <cell r="C5302">
            <v>29887</v>
          </cell>
          <cell r="D5302">
            <v>74732</v>
          </cell>
          <cell r="E5302" t="str">
            <v>Alchemilla alpina L.</v>
          </cell>
        </row>
        <row r="5303">
          <cell r="A5303" t="str">
            <v>esp</v>
          </cell>
          <cell r="B5303" t="str">
            <v>10/1.</v>
          </cell>
          <cell r="C5303">
            <v>4487</v>
          </cell>
          <cell r="D5303">
            <v>4887</v>
          </cell>
          <cell r="E5303" t="str">
            <v>Anemone vernalis L.</v>
          </cell>
        </row>
        <row r="5304">
          <cell r="A5304" t="str">
            <v>esp</v>
          </cell>
          <cell r="B5304" t="str">
            <v>10/1.</v>
          </cell>
          <cell r="C5304">
            <v>398</v>
          </cell>
          <cell r="D5304">
            <v>5011</v>
          </cell>
          <cell r="E5304" t="str">
            <v>Antennaria dioica (L.) Gaertn.</v>
          </cell>
        </row>
        <row r="5305">
          <cell r="A5305" t="str">
            <v>esp</v>
          </cell>
          <cell r="B5305" t="str">
            <v>10/1.</v>
          </cell>
          <cell r="C5305">
            <v>8622</v>
          </cell>
          <cell r="D5305">
            <v>5194</v>
          </cell>
          <cell r="E5305" t="str">
            <v xml:space="preserve">Anthoxanthum odoratum L. </v>
          </cell>
        </row>
        <row r="5306">
          <cell r="A5306" t="str">
            <v>var</v>
          </cell>
          <cell r="B5306" t="str">
            <v>10/1.</v>
          </cell>
          <cell r="C5306">
            <v>32161</v>
          </cell>
          <cell r="D5306">
            <v>82037</v>
          </cell>
          <cell r="E5306" t="str">
            <v>Anthoxanthum odoratum L. var. odoratum</v>
          </cell>
        </row>
        <row r="5307">
          <cell r="A5307" t="str">
            <v>var</v>
          </cell>
          <cell r="B5307" t="str">
            <v>10/1.</v>
          </cell>
          <cell r="C5307">
            <v>32160</v>
          </cell>
          <cell r="D5307">
            <v>82038</v>
          </cell>
          <cell r="E5307" t="str">
            <v>Anthoxanthum odoratum var. villosum Loisel. ex DC.</v>
          </cell>
        </row>
        <row r="5308">
          <cell r="A5308" t="str">
            <v>esp</v>
          </cell>
          <cell r="B5308" t="str">
            <v>10/1.</v>
          </cell>
          <cell r="C5308">
            <v>7440</v>
          </cell>
          <cell r="D5308">
            <v>9993</v>
          </cell>
          <cell r="E5308" t="str">
            <v>Botrychium lunaria (L.) Sw.</v>
          </cell>
        </row>
        <row r="5309">
          <cell r="A5309" t="str">
            <v>esp</v>
          </cell>
          <cell r="B5309" t="str">
            <v>10/1.</v>
          </cell>
          <cell r="C5309">
            <v>1870</v>
          </cell>
          <cell r="D5309">
            <v>12421</v>
          </cell>
          <cell r="E5309" t="str">
            <v>Campanula carpatica Jacq.</v>
          </cell>
        </row>
        <row r="5310">
          <cell r="A5310" t="str">
            <v>esp</v>
          </cell>
          <cell r="B5310" t="str">
            <v>10/1.</v>
          </cell>
          <cell r="C5310">
            <v>5874</v>
          </cell>
          <cell r="D5310">
            <v>13560</v>
          </cell>
          <cell r="E5310" t="str">
            <v>Carex caryophyllea Latourr.</v>
          </cell>
        </row>
        <row r="5311">
          <cell r="A5311" t="str">
            <v>esp</v>
          </cell>
          <cell r="B5311" t="str">
            <v>10/1.</v>
          </cell>
          <cell r="C5311">
            <v>5899</v>
          </cell>
          <cell r="D5311">
            <v>13725</v>
          </cell>
          <cell r="E5311" t="str">
            <v>Carex ericetorum Pollich</v>
          </cell>
        </row>
        <row r="5312">
          <cell r="A5312" t="str">
            <v>esp</v>
          </cell>
          <cell r="B5312" t="str">
            <v>10/1.</v>
          </cell>
          <cell r="C5312">
            <v>606</v>
          </cell>
          <cell r="D5312">
            <v>15321</v>
          </cell>
          <cell r="E5312" t="str">
            <v>Centaurea nigra L.</v>
          </cell>
        </row>
        <row r="5313">
          <cell r="A5313" t="str">
            <v>hyb</v>
          </cell>
          <cell r="B5313" t="str">
            <v>10/1.</v>
          </cell>
          <cell r="C5313">
            <v>32076</v>
          </cell>
          <cell r="D5313">
            <v>81779</v>
          </cell>
          <cell r="E5313" t="str">
            <v>Centaurea x hyb. (sans nom 4)  [Centaurea decipiens subsp. thuillieri (Dostál) B.Bock x Centaurea nigra L.]</v>
          </cell>
        </row>
        <row r="5314">
          <cell r="A5314" t="str">
            <v>esp</v>
          </cell>
          <cell r="B5314" t="str">
            <v>10/1.</v>
          </cell>
          <cell r="C5314">
            <v>5334</v>
          </cell>
          <cell r="D5314">
            <v>26223</v>
          </cell>
          <cell r="E5314" t="str">
            <v>Euphrasia nemorosa (Pers.) Wallr.</v>
          </cell>
        </row>
        <row r="5315">
          <cell r="A5315" t="str">
            <v>esp</v>
          </cell>
          <cell r="B5315" t="str">
            <v>10/1.</v>
          </cell>
          <cell r="C5315">
            <v>6864</v>
          </cell>
          <cell r="D5315">
            <v>27042</v>
          </cell>
          <cell r="E5315" t="str">
            <v>Festuca heteromalla Pourr.</v>
          </cell>
        </row>
        <row r="5316">
          <cell r="A5316" t="str">
            <v>esp</v>
          </cell>
          <cell r="B5316" t="str">
            <v>10/1.</v>
          </cell>
          <cell r="C5316">
            <v>10061</v>
          </cell>
          <cell r="D5316">
            <v>27248</v>
          </cell>
          <cell r="E5316" t="str">
            <v xml:space="preserve">Festuca nigrescens Lam. </v>
          </cell>
        </row>
        <row r="5317">
          <cell r="A5317" t="str">
            <v>f.</v>
          </cell>
          <cell r="B5317" t="str">
            <v>10/1.</v>
          </cell>
          <cell r="C5317">
            <v>6881</v>
          </cell>
          <cell r="D5317">
            <v>27250</v>
          </cell>
          <cell r="E5317" t="str">
            <v>Festuca nigrescens Lam. f. nigrescens</v>
          </cell>
        </row>
        <row r="5318">
          <cell r="A5318" t="str">
            <v>esp</v>
          </cell>
          <cell r="B5318" t="str">
            <v>10/1.</v>
          </cell>
          <cell r="C5318">
            <v>10071</v>
          </cell>
          <cell r="D5318">
            <v>27685</v>
          </cell>
          <cell r="E5318" t="str">
            <v xml:space="preserve">Festuca stricta Host </v>
          </cell>
        </row>
        <row r="5319">
          <cell r="A5319" t="str">
            <v>esp</v>
          </cell>
          <cell r="B5319" t="str">
            <v>10/1.</v>
          </cell>
          <cell r="C5319">
            <v>31245</v>
          </cell>
          <cell r="D5319">
            <v>77434</v>
          </cell>
          <cell r="E5319" t="str">
            <v>Hieracium auricula L.</v>
          </cell>
        </row>
        <row r="5320">
          <cell r="A5320" t="str">
            <v>esp</v>
          </cell>
          <cell r="B5320" t="str">
            <v>10/1.</v>
          </cell>
          <cell r="C5320">
            <v>6182</v>
          </cell>
          <cell r="D5320">
            <v>40295</v>
          </cell>
          <cell r="E5320" t="str">
            <v>Luzula multiflora (Ehrh.) Lej.</v>
          </cell>
        </row>
        <row r="5321">
          <cell r="A5321" t="str">
            <v>subsp</v>
          </cell>
          <cell r="B5321" t="str">
            <v>10/1.</v>
          </cell>
          <cell r="C5321">
            <v>12558</v>
          </cell>
          <cell r="D5321">
            <v>40297</v>
          </cell>
          <cell r="E5321" t="str">
            <v>Luzula multiflora (Ehrh.) Lej. subsp. multiflora</v>
          </cell>
        </row>
        <row r="5322">
          <cell r="A5322" t="str">
            <v>var</v>
          </cell>
          <cell r="B5322" t="str">
            <v>10/1.</v>
          </cell>
          <cell r="C5322">
            <v>12559</v>
          </cell>
          <cell r="D5322">
            <v>40299</v>
          </cell>
          <cell r="E5322" t="str">
            <v>Luzula multiflora (Ehrh.) Lej. subsp. multiflora var. multiflora</v>
          </cell>
        </row>
        <row r="5323">
          <cell r="A5323" t="str">
            <v>var</v>
          </cell>
          <cell r="B5323" t="str">
            <v>10/1.</v>
          </cell>
          <cell r="C5323">
            <v>12560</v>
          </cell>
          <cell r="D5323">
            <v>40301</v>
          </cell>
          <cell r="E5323" t="str">
            <v>Luzula multiflora subsp. multiflora var. pallescens W.D.J.Koch</v>
          </cell>
        </row>
        <row r="5324">
          <cell r="A5324" t="str">
            <v>esp</v>
          </cell>
          <cell r="B5324" t="str">
            <v>10/1.</v>
          </cell>
          <cell r="C5324">
            <v>7012</v>
          </cell>
          <cell r="D5324">
            <v>43774</v>
          </cell>
          <cell r="E5324" t="str">
            <v>Nardus stricta L.</v>
          </cell>
        </row>
        <row r="5325">
          <cell r="A5325" t="str">
            <v>esp</v>
          </cell>
          <cell r="B5325" t="str">
            <v>10/1.</v>
          </cell>
          <cell r="C5325">
            <v>4613</v>
          </cell>
          <cell r="D5325">
            <v>63408</v>
          </cell>
          <cell r="E5325" t="str">
            <v xml:space="preserve">Sesamoides pygmaea (Scheele) Kuntze </v>
          </cell>
        </row>
        <row r="5326">
          <cell r="A5326" t="str">
            <v>var</v>
          </cell>
          <cell r="B5326" t="str">
            <v>10/1.0.1</v>
          </cell>
          <cell r="C5326">
            <v>13597</v>
          </cell>
          <cell r="D5326">
            <v>118918</v>
          </cell>
          <cell r="E5326" t="str">
            <v>Anemone vernalis L. var. vernalis</v>
          </cell>
        </row>
        <row r="5327">
          <cell r="A5327" t="str">
            <v>subsp</v>
          </cell>
          <cell r="B5327" t="str">
            <v>10/1.0.1</v>
          </cell>
          <cell r="C5327">
            <v>425</v>
          </cell>
          <cell r="D5327">
            <v>119393</v>
          </cell>
          <cell r="E5327" t="str">
            <v>Arnica montana var. atlantica (A.Bolòs) B.Bock</v>
          </cell>
        </row>
        <row r="5328">
          <cell r="A5328" t="str">
            <v>esp</v>
          </cell>
          <cell r="B5328" t="str">
            <v>10/1.0.1</v>
          </cell>
          <cell r="C5328">
            <v>7441</v>
          </cell>
          <cell r="D5328">
            <v>9998</v>
          </cell>
          <cell r="E5328" t="str">
            <v>Botrychium matricariifolium (A.Braun ex Döll) W.D.J.Koch</v>
          </cell>
        </row>
        <row r="5329">
          <cell r="A5329" t="str">
            <v>esp</v>
          </cell>
          <cell r="B5329" t="str">
            <v>10/1.0.1</v>
          </cell>
          <cell r="C5329">
            <v>7443</v>
          </cell>
          <cell r="D5329">
            <v>10012</v>
          </cell>
          <cell r="E5329" t="str">
            <v>Botrychium simplex E.Hitchc.</v>
          </cell>
        </row>
        <row r="5330">
          <cell r="A5330" t="str">
            <v>var</v>
          </cell>
          <cell r="B5330" t="str">
            <v>10/1.0.1</v>
          </cell>
          <cell r="C5330">
            <v>9004</v>
          </cell>
          <cell r="D5330">
            <v>13565</v>
          </cell>
          <cell r="E5330" t="str">
            <v>Carex caryophyllea Latourr. var. caryophyllea</v>
          </cell>
        </row>
        <row r="5331">
          <cell r="A5331" t="str">
            <v>esp</v>
          </cell>
          <cell r="B5331" t="str">
            <v>10/1.0.1</v>
          </cell>
          <cell r="C5331">
            <v>30023</v>
          </cell>
          <cell r="D5331">
            <v>75031</v>
          </cell>
          <cell r="E5331" t="str">
            <v xml:space="preserve">Carex pilulifera L. </v>
          </cell>
        </row>
        <row r="5332">
          <cell r="A5332" t="str">
            <v>subsp(uni)</v>
          </cell>
          <cell r="B5332" t="str">
            <v>10/1.0.1</v>
          </cell>
          <cell r="C5332">
            <v>5960</v>
          </cell>
          <cell r="D5332">
            <v>14238</v>
          </cell>
          <cell r="E5332" t="str">
            <v>Carex pilulifera L. subsp. pilulifera</v>
          </cell>
        </row>
        <row r="5333">
          <cell r="A5333" t="str">
            <v>esp</v>
          </cell>
          <cell r="B5333" t="str">
            <v>10/1.0.1</v>
          </cell>
          <cell r="C5333">
            <v>2564</v>
          </cell>
          <cell r="D5333">
            <v>20319</v>
          </cell>
          <cell r="E5333" t="str">
            <v>Cuscuta epithymum (L.) L.</v>
          </cell>
        </row>
        <row r="5334">
          <cell r="A5334" t="str">
            <v>subsp</v>
          </cell>
          <cell r="B5334" t="str">
            <v>10/1.0.1</v>
          </cell>
          <cell r="C5334">
            <v>9628</v>
          </cell>
          <cell r="D5334">
            <v>20325</v>
          </cell>
          <cell r="E5334" t="str">
            <v>Cuscuta epithymum (L.) L. subsp. epithymum</v>
          </cell>
        </row>
        <row r="5335">
          <cell r="A5335" t="str">
            <v>esp</v>
          </cell>
          <cell r="B5335" t="str">
            <v>10/1.0.1</v>
          </cell>
          <cell r="C5335">
            <v>6760</v>
          </cell>
          <cell r="D5335">
            <v>21545</v>
          </cell>
          <cell r="E5335" t="str">
            <v xml:space="preserve">Danthonia decumbens (L.) DC. </v>
          </cell>
        </row>
        <row r="5336">
          <cell r="A5336" t="str">
            <v>subsp</v>
          </cell>
          <cell r="B5336" t="str">
            <v>10/1.0.1</v>
          </cell>
          <cell r="C5336">
            <v>9764</v>
          </cell>
          <cell r="D5336">
            <v>21547</v>
          </cell>
          <cell r="E5336" t="str">
            <v>Danthonia decumbens (L.) DC. subsp. decumbens</v>
          </cell>
        </row>
        <row r="5337">
          <cell r="A5337" t="str">
            <v>subsp</v>
          </cell>
          <cell r="B5337" t="str">
            <v>10/1.0.1</v>
          </cell>
          <cell r="C5337">
            <v>6761</v>
          </cell>
          <cell r="D5337">
            <v>21546</v>
          </cell>
          <cell r="E5337" t="str">
            <v>Danthonia decumbens subsp. decipiens O.Schwarz &amp; Bassler ex Bässler</v>
          </cell>
        </row>
        <row r="5338">
          <cell r="A5338" t="str">
            <v>hyb</v>
          </cell>
          <cell r="B5338" t="str">
            <v>10/1.0.1</v>
          </cell>
          <cell r="C5338">
            <v>9765</v>
          </cell>
          <cell r="D5338">
            <v>21541</v>
          </cell>
          <cell r="E5338" t="str">
            <v>Danthonia x breviaristata (Beck) Domin ex Cif. &amp; Giacom. [Danthonia alpina Vest x Danthonia decumbens (L.) DC. subsp. ?]</v>
          </cell>
        </row>
        <row r="5339">
          <cell r="A5339" t="str">
            <v>esp</v>
          </cell>
          <cell r="B5339" t="str">
            <v>10/1.0.1</v>
          </cell>
          <cell r="C5339">
            <v>32273</v>
          </cell>
          <cell r="D5339">
            <v>82258</v>
          </cell>
          <cell r="E5339" t="str">
            <v>Euphrasia frigida Pugsley</v>
          </cell>
        </row>
        <row r="5340">
          <cell r="A5340" t="str">
            <v>esp</v>
          </cell>
          <cell r="B5340" t="str">
            <v>10/1.0.1</v>
          </cell>
          <cell r="C5340">
            <v>5075</v>
          </cell>
          <cell r="D5340">
            <v>29234</v>
          </cell>
          <cell r="E5340" t="str">
            <v>Galium saxatile L.</v>
          </cell>
        </row>
        <row r="5341">
          <cell r="A5341" t="str">
            <v>esp</v>
          </cell>
          <cell r="B5341" t="str">
            <v>10/1.0.1</v>
          </cell>
          <cell r="C5341">
            <v>3382</v>
          </cell>
          <cell r="D5341">
            <v>29869</v>
          </cell>
          <cell r="E5341" t="str">
            <v>Gentianella campestris (L.) Börner</v>
          </cell>
        </row>
        <row r="5342">
          <cell r="A5342" t="str">
            <v>var</v>
          </cell>
          <cell r="B5342" t="str">
            <v>10/1.0.1</v>
          </cell>
          <cell r="C5342">
            <v>10257</v>
          </cell>
          <cell r="D5342">
            <v>29871</v>
          </cell>
          <cell r="E5342" t="str">
            <v>Gentianella campestris (L.) Börner var. campestris</v>
          </cell>
        </row>
        <row r="5343">
          <cell r="A5343" t="str">
            <v>esp</v>
          </cell>
          <cell r="B5343" t="str">
            <v>10/1.0.1</v>
          </cell>
          <cell r="C5343">
            <v>3486</v>
          </cell>
          <cell r="D5343">
            <v>35318</v>
          </cell>
          <cell r="E5343" t="str">
            <v>Hypericum maculatum Crantz</v>
          </cell>
        </row>
        <row r="5344">
          <cell r="A5344" t="str">
            <v>esp</v>
          </cell>
          <cell r="B5344" t="str">
            <v>10/1.0.1</v>
          </cell>
          <cell r="C5344">
            <v>6170</v>
          </cell>
          <cell r="D5344">
            <v>40237</v>
          </cell>
          <cell r="E5344" t="str">
            <v>Luzula campestris (L.) DC.</v>
          </cell>
        </row>
        <row r="5345">
          <cell r="A5345" t="str">
            <v>esp</v>
          </cell>
          <cell r="B5345" t="str">
            <v>10/1.0.1</v>
          </cell>
          <cell r="C5345">
            <v>4206</v>
          </cell>
          <cell r="D5345">
            <v>51236</v>
          </cell>
          <cell r="E5345" t="str">
            <v>Polygala serpyllifolia Hose</v>
          </cell>
        </row>
        <row r="5346">
          <cell r="A5346" t="str">
            <v>esp</v>
          </cell>
          <cell r="B5346" t="str">
            <v>10/1.0.1</v>
          </cell>
          <cell r="C5346">
            <v>13466</v>
          </cell>
          <cell r="D5346">
            <v>52559</v>
          </cell>
          <cell r="E5346" t="str">
            <v>Potentilla erecta (L.) Räusch.</v>
          </cell>
        </row>
        <row r="5347">
          <cell r="A5347" t="str">
            <v>subsp</v>
          </cell>
          <cell r="B5347" t="str">
            <v>10/1.0.1</v>
          </cell>
          <cell r="C5347">
            <v>4790</v>
          </cell>
          <cell r="D5347">
            <v>52560</v>
          </cell>
          <cell r="E5347" t="str">
            <v>Potentilla erecta (L.) Räusch. subsp. erecta</v>
          </cell>
        </row>
        <row r="5348">
          <cell r="A5348" t="str">
            <v>var</v>
          </cell>
          <cell r="B5348" t="str">
            <v>10/1.0.1</v>
          </cell>
          <cell r="C5348">
            <v>13467</v>
          </cell>
          <cell r="D5348">
            <v>52561</v>
          </cell>
          <cell r="E5348" t="str">
            <v>Potentilla erecta (L.) Rausch. subsp. erecta var. erecta</v>
          </cell>
        </row>
        <row r="5349">
          <cell r="A5349" t="str">
            <v>subsp</v>
          </cell>
          <cell r="B5349" t="str">
            <v>10/1.0.1</v>
          </cell>
          <cell r="C5349">
            <v>4791</v>
          </cell>
          <cell r="D5349">
            <v>52563</v>
          </cell>
          <cell r="E5349" t="str">
            <v>Potentilla erecta subsp. strictissima (Zimmeter) A.J.Richards</v>
          </cell>
        </row>
        <row r="5350">
          <cell r="A5350" t="str">
            <v>esp</v>
          </cell>
          <cell r="B5350" t="str">
            <v>10/1.0.1</v>
          </cell>
          <cell r="C5350">
            <v>4797</v>
          </cell>
          <cell r="D5350">
            <v>52569</v>
          </cell>
          <cell r="E5350" t="str">
            <v>Potentilla fagineicola Lamotte</v>
          </cell>
        </row>
        <row r="5351">
          <cell r="A5351" t="str">
            <v>hyb</v>
          </cell>
          <cell r="B5351" t="str">
            <v>10/1.0.1</v>
          </cell>
          <cell r="C5351">
            <v>13504</v>
          </cell>
          <cell r="D5351">
            <v>52904</v>
          </cell>
          <cell r="E5351" t="str">
            <v>Potentilla x suberecta Zimmeter [Potentilla anglica Laichard. subsp. anglica x Potentilla erecta (L.) Räusch. subsp. erecta]</v>
          </cell>
        </row>
        <row r="5352">
          <cell r="A5352" t="str">
            <v>esp</v>
          </cell>
          <cell r="B5352" t="str">
            <v>10/1.0.1</v>
          </cell>
          <cell r="C5352">
            <v>6122</v>
          </cell>
          <cell r="D5352">
            <v>64763</v>
          </cell>
          <cell r="E5352" t="str">
            <v>Sisyrinchium montanum Greene</v>
          </cell>
        </row>
        <row r="5353">
          <cell r="A5353" t="str">
            <v>esp</v>
          </cell>
          <cell r="B5353" t="str">
            <v>10/1.0.1</v>
          </cell>
          <cell r="C5353">
            <v>14679</v>
          </cell>
          <cell r="D5353">
            <v>66870</v>
          </cell>
          <cell r="E5353" t="str">
            <v>Taraxacum disseminatum G.E.Haglund</v>
          </cell>
        </row>
        <row r="5354">
          <cell r="A5354" t="str">
            <v>f.</v>
          </cell>
          <cell r="B5354" t="str">
            <v>10/1.0.1</v>
          </cell>
          <cell r="C5354">
            <v>5758</v>
          </cell>
          <cell r="D5354">
            <v>81259</v>
          </cell>
          <cell r="E5354" t="str">
            <v>Viola riviniana f. minor Murb. ex Greg.</v>
          </cell>
        </row>
        <row r="5355">
          <cell r="A5355" t="str">
            <v>var</v>
          </cell>
          <cell r="B5355" t="str">
            <v>10/1.0.1.0.1</v>
          </cell>
          <cell r="C5355">
            <v>36977</v>
          </cell>
          <cell r="D5355">
            <v>101652</v>
          </cell>
          <cell r="E5355" t="str">
            <v>Agrostis capillaris var. glaucina (Bastard) Portal</v>
          </cell>
        </row>
        <row r="5356">
          <cell r="A5356" t="str">
            <v>esp</v>
          </cell>
          <cell r="B5356" t="str">
            <v>10/1.0.1.0.1</v>
          </cell>
          <cell r="C5356">
            <v>6593</v>
          </cell>
          <cell r="D5356">
            <v>1676</v>
          </cell>
          <cell r="E5356" t="str">
            <v>Agrostis curtisii Kerguélen</v>
          </cell>
        </row>
        <row r="5357">
          <cell r="A5357" t="str">
            <v>var</v>
          </cell>
          <cell r="B5357" t="str">
            <v>10/1.0.1.0.1</v>
          </cell>
          <cell r="C5357">
            <v>3517</v>
          </cell>
          <cell r="D5357">
            <v>118495</v>
          </cell>
          <cell r="E5357" t="str">
            <v>Ajuga pyramidalis var. meonantha Hoffmanns. &amp; Link</v>
          </cell>
        </row>
        <row r="5358">
          <cell r="A5358" t="str">
            <v>var</v>
          </cell>
          <cell r="B5358" t="str">
            <v>10/1.0.1.0.1</v>
          </cell>
          <cell r="C5358">
            <v>13595</v>
          </cell>
          <cell r="D5358">
            <v>118917</v>
          </cell>
          <cell r="E5358" t="str">
            <v>Anemone vernalis var. bidgostiana (Zapal.) B.Bock comb. nov. prop.</v>
          </cell>
        </row>
        <row r="5359">
          <cell r="A5359" t="str">
            <v>esp</v>
          </cell>
          <cell r="B5359" t="str">
            <v>10/1.0.1.0.1</v>
          </cell>
          <cell r="C5359">
            <v>6079</v>
          </cell>
          <cell r="D5359">
            <v>19898</v>
          </cell>
          <cell r="E5359" t="str">
            <v>Crocus nudiflorus Sm.</v>
          </cell>
        </row>
        <row r="5360">
          <cell r="A5360" t="str">
            <v>esp</v>
          </cell>
          <cell r="B5360" t="str">
            <v>10/1.0.1.0.1</v>
          </cell>
          <cell r="C5360">
            <v>2056</v>
          </cell>
          <cell r="D5360">
            <v>22154</v>
          </cell>
          <cell r="E5360" t="str">
            <v>Dianthus geminiflorus Loisel.</v>
          </cell>
        </row>
        <row r="5361">
          <cell r="A5361" t="str">
            <v>subsp</v>
          </cell>
          <cell r="B5361" t="str">
            <v>10/1.0.1.0.1</v>
          </cell>
          <cell r="C5361">
            <v>6888</v>
          </cell>
          <cell r="D5361">
            <v>27292</v>
          </cell>
          <cell r="E5361" t="str">
            <v>Festuca ovina subsp. bigoudenensis Kerguélen &amp; Plonka</v>
          </cell>
        </row>
        <row r="5362">
          <cell r="A5362" t="str">
            <v>esp</v>
          </cell>
          <cell r="B5362" t="str">
            <v>10/1.0.1.0.1</v>
          </cell>
          <cell r="C5362">
            <v>6921</v>
          </cell>
          <cell r="D5362">
            <v>27782</v>
          </cell>
          <cell r="E5362" t="str">
            <v>Festuca vasconcensis (Markgr.-Dann.) Auquier &amp; Kerguélen</v>
          </cell>
        </row>
        <row r="5363">
          <cell r="A5363" t="str">
            <v>esp</v>
          </cell>
          <cell r="B5363" t="str">
            <v>10/1.0.1.0.1</v>
          </cell>
          <cell r="C5363">
            <v>6656</v>
          </cell>
          <cell r="D5363">
            <v>119466</v>
          </cell>
          <cell r="E5363" t="str">
            <v>Helictochloa marginata (Lowe) Romero Zarco</v>
          </cell>
        </row>
        <row r="5364">
          <cell r="A5364" t="str">
            <v>esp</v>
          </cell>
          <cell r="B5364" t="str">
            <v>10/1.0.1.0.1</v>
          </cell>
          <cell r="C5364">
            <v>5808</v>
          </cell>
          <cell r="D5364">
            <v>43529</v>
          </cell>
          <cell r="E5364" t="str">
            <v>Narcissus bulbocodium L.</v>
          </cell>
        </row>
        <row r="5365">
          <cell r="A5365" t="str">
            <v>subsp(uni)</v>
          </cell>
          <cell r="B5365" t="str">
            <v>10/1.0.1.0.1</v>
          </cell>
          <cell r="C5365">
            <v>12743</v>
          </cell>
          <cell r="D5365">
            <v>43530</v>
          </cell>
          <cell r="E5365" t="str">
            <v>Narcissus bulbocodium L. subsp. bulbocodium</v>
          </cell>
        </row>
        <row r="5366">
          <cell r="A5366" t="str">
            <v>esp</v>
          </cell>
          <cell r="B5366" t="str">
            <v>10/1.0.1.0.1</v>
          </cell>
          <cell r="C5366">
            <v>5809</v>
          </cell>
          <cell r="D5366">
            <v>103501</v>
          </cell>
          <cell r="E5366" t="str">
            <v>Narcissus gigas (Haw.) Steud.</v>
          </cell>
        </row>
        <row r="5367">
          <cell r="A5367" t="str">
            <v>subsp</v>
          </cell>
          <cell r="B5367" t="str">
            <v>10/1.0.1.0.1</v>
          </cell>
          <cell r="C5367">
            <v>1822</v>
          </cell>
          <cell r="D5367">
            <v>103715</v>
          </cell>
          <cell r="E5367" t="str">
            <v>Noccaea caerulescens subsp. arenaria (Duby) B.Bock</v>
          </cell>
        </row>
        <row r="5368">
          <cell r="A5368" t="str">
            <v>esp</v>
          </cell>
          <cell r="B5368" t="str">
            <v>10/1.0.1.0.1</v>
          </cell>
          <cell r="C5368">
            <v>7104</v>
          </cell>
          <cell r="D5368">
            <v>53725</v>
          </cell>
          <cell r="E5368" t="str">
            <v>Pseudarrhenatherum longifolium (Thore) Rouy</v>
          </cell>
        </row>
        <row r="5369">
          <cell r="A5369" t="str">
            <v>esp</v>
          </cell>
          <cell r="B5369" t="str">
            <v>10/1.0.1.0.1</v>
          </cell>
          <cell r="C5369">
            <v>6381</v>
          </cell>
          <cell r="D5369">
            <v>64458</v>
          </cell>
          <cell r="E5369" t="str">
            <v>Simethis mattiazzii (Vand.) G.López &amp; Jarvis</v>
          </cell>
        </row>
        <row r="5370">
          <cell r="A5370" t="str">
            <v>esp</v>
          </cell>
          <cell r="B5370" t="str">
            <v>10/1.0.1.0.1</v>
          </cell>
          <cell r="C5370">
            <v>6380</v>
          </cell>
          <cell r="D5370">
            <v>77997</v>
          </cell>
          <cell r="E5370" t="str">
            <v>Tractema verna (Huds.) Speta</v>
          </cell>
        </row>
        <row r="5371">
          <cell r="A5371" t="str">
            <v>esp</v>
          </cell>
          <cell r="B5371" t="str">
            <v>10/1.0.1.0.3</v>
          </cell>
          <cell r="C5371">
            <v>3344</v>
          </cell>
          <cell r="D5371">
            <v>15607</v>
          </cell>
          <cell r="E5371" t="str">
            <v>Centaurium scilloides (L.f.) Samp.</v>
          </cell>
        </row>
        <row r="5372">
          <cell r="A5372" t="str">
            <v>subsp</v>
          </cell>
          <cell r="B5372" t="str">
            <v>10/1.0.1.0.4</v>
          </cell>
          <cell r="C5372">
            <v>5337</v>
          </cell>
          <cell r="D5372">
            <v>26256</v>
          </cell>
          <cell r="E5372" t="str">
            <v>Euphrasia officinalis subsp. rostkoviana (Hayne) F.Towns.</v>
          </cell>
        </row>
        <row r="5373">
          <cell r="A5373" t="str">
            <v>esp</v>
          </cell>
          <cell r="B5373" t="str">
            <v>10/1.0.1.0.4</v>
          </cell>
          <cell r="C5373">
            <v>2910</v>
          </cell>
          <cell r="D5373">
            <v>29597</v>
          </cell>
          <cell r="E5373" t="str">
            <v xml:space="preserve">Genista sagittalis L. </v>
          </cell>
        </row>
        <row r="5374">
          <cell r="A5374" t="str">
            <v>subsp</v>
          </cell>
          <cell r="B5374" t="str">
            <v>10/1.0.1.0.4</v>
          </cell>
          <cell r="C5374">
            <v>12266</v>
          </cell>
          <cell r="D5374">
            <v>35322</v>
          </cell>
          <cell r="E5374" t="str">
            <v>Hypericum maculatum subsp. immaculatum (Murb.) Jordanov &amp; Kozuharov</v>
          </cell>
        </row>
        <row r="5375">
          <cell r="A5375" t="str">
            <v>subsp</v>
          </cell>
          <cell r="B5375" t="str">
            <v>10/1.0.1.0.4</v>
          </cell>
          <cell r="C5375">
            <v>3487</v>
          </cell>
          <cell r="D5375">
            <v>35324</v>
          </cell>
          <cell r="E5375" t="str">
            <v>Hypericum maculatum subsp. obtusiusculum (Tourlet) Hayek</v>
          </cell>
        </row>
        <row r="5376">
          <cell r="A5376" t="str">
            <v>esp</v>
          </cell>
          <cell r="B5376" t="str">
            <v>10/1.0.1.0.4</v>
          </cell>
          <cell r="C5376">
            <v>30403</v>
          </cell>
          <cell r="D5376">
            <v>75411</v>
          </cell>
          <cell r="E5376" t="str">
            <v>Thesium pyrenaicum Pourr.</v>
          </cell>
        </row>
        <row r="5377">
          <cell r="A5377" t="str">
            <v>subsp(uni)</v>
          </cell>
          <cell r="B5377" t="str">
            <v>10/1.0.1.0.4</v>
          </cell>
          <cell r="C5377">
            <v>5194</v>
          </cell>
          <cell r="D5377">
            <v>67831</v>
          </cell>
          <cell r="E5377" t="str">
            <v>Thesium pyrenaicum Pourr. subsp. pyrenaicum</v>
          </cell>
        </row>
        <row r="5378">
          <cell r="A5378" t="str">
            <v>esp</v>
          </cell>
          <cell r="B5378" t="str">
            <v>10/1.0.1.0.4</v>
          </cell>
          <cell r="C5378">
            <v>14916</v>
          </cell>
          <cell r="D5378">
            <v>72138</v>
          </cell>
          <cell r="E5378" t="str">
            <v>Viola canina L.</v>
          </cell>
        </row>
        <row r="5379">
          <cell r="A5379" t="str">
            <v>subsp</v>
          </cell>
          <cell r="B5379" t="str">
            <v>10/1.0.1.0.4</v>
          </cell>
          <cell r="C5379">
            <v>5726</v>
          </cell>
          <cell r="D5379">
            <v>72140</v>
          </cell>
          <cell r="E5379" t="str">
            <v xml:space="preserve">Viola canina L. subsp. canina </v>
          </cell>
        </row>
        <row r="5380">
          <cell r="A5380" t="str">
            <v>var</v>
          </cell>
          <cell r="B5380" t="str">
            <v>10/1.0.1.0.4</v>
          </cell>
          <cell r="C5380">
            <v>31137</v>
          </cell>
          <cell r="D5380">
            <v>77116</v>
          </cell>
          <cell r="E5380" t="str">
            <v>Viola canina L. subsp. canina var. canina</v>
          </cell>
        </row>
        <row r="5381">
          <cell r="A5381" t="str">
            <v>hyb</v>
          </cell>
          <cell r="B5381" t="str">
            <v>10/1.0.1.0.4</v>
          </cell>
          <cell r="C5381">
            <v>7727</v>
          </cell>
          <cell r="D5381">
            <v>72303</v>
          </cell>
          <cell r="E5381" t="str">
            <v>Viola x intersita Beck [Viola canina L. subsp. canina x Viola riviniana Rchb. subsp. riviniana]</v>
          </cell>
        </row>
        <row r="5382">
          <cell r="A5382" t="str">
            <v>hyb</v>
          </cell>
          <cell r="B5382" t="str">
            <v>10/1.0.1.0.4</v>
          </cell>
          <cell r="C5382">
            <v>7737</v>
          </cell>
          <cell r="D5382">
            <v>72362</v>
          </cell>
          <cell r="E5382" t="str">
            <v>Viola x militaris Savouré [Viola canina L. subsp. canina x Viola lactea Sm.]</v>
          </cell>
        </row>
        <row r="5383">
          <cell r="A5383" t="str">
            <v>hyb</v>
          </cell>
          <cell r="B5383" t="str">
            <v>10/1.0.1.0.4</v>
          </cell>
          <cell r="C5383">
            <v>7738</v>
          </cell>
          <cell r="D5383">
            <v>72365</v>
          </cell>
          <cell r="E5383" t="str">
            <v>Viola x mixta A.Kern. [Viola canina L. subsp. canina x Viola reichenbachiana Jord. ex Boreau]</v>
          </cell>
        </row>
        <row r="5384">
          <cell r="A5384" t="str">
            <v>esp</v>
          </cell>
          <cell r="B5384" t="str">
            <v>10/1.0.1.0.6</v>
          </cell>
          <cell r="C5384">
            <v>5866</v>
          </cell>
          <cell r="D5384">
            <v>13509</v>
          </cell>
          <cell r="E5384" t="str">
            <v>Carex binervis Sm.</v>
          </cell>
        </row>
        <row r="5385">
          <cell r="A5385" t="str">
            <v>esp</v>
          </cell>
          <cell r="B5385" t="str">
            <v>10/1.0.1.0.6</v>
          </cell>
          <cell r="C5385">
            <v>5950</v>
          </cell>
          <cell r="D5385">
            <v>13986</v>
          </cell>
          <cell r="E5385" t="str">
            <v>Carex leporina L.</v>
          </cell>
        </row>
        <row r="5386">
          <cell r="A5386" t="str">
            <v>var</v>
          </cell>
          <cell r="B5386" t="str">
            <v>10/1.0.1.0.6</v>
          </cell>
          <cell r="C5386">
            <v>9027</v>
          </cell>
          <cell r="D5386">
            <v>119650</v>
          </cell>
          <cell r="E5386" t="str">
            <v>Carex leporina L. var. leporina</v>
          </cell>
        </row>
        <row r="5387">
          <cell r="A5387" t="str">
            <v>var</v>
          </cell>
          <cell r="B5387" t="str">
            <v>10/1.0.1.0.6</v>
          </cell>
          <cell r="C5387">
            <v>9026</v>
          </cell>
          <cell r="D5387">
            <v>13991</v>
          </cell>
          <cell r="E5387" t="str">
            <v>Carex leporina var. argyroglochin (Hornem.) W.D.J.Koch</v>
          </cell>
        </row>
        <row r="5388">
          <cell r="A5388" t="str">
            <v>var</v>
          </cell>
          <cell r="B5388" t="str">
            <v>10/1.0.1.0.6</v>
          </cell>
          <cell r="C5388">
            <v>9028</v>
          </cell>
          <cell r="D5388">
            <v>119649</v>
          </cell>
          <cell r="E5388" t="str">
            <v>Carex leporina var. subfestiva Lange</v>
          </cell>
        </row>
        <row r="5389">
          <cell r="A5389" t="str">
            <v>esp</v>
          </cell>
          <cell r="B5389" t="str">
            <v>10/1.0.1.0.6</v>
          </cell>
          <cell r="C5389">
            <v>5952</v>
          </cell>
          <cell r="D5389">
            <v>14183</v>
          </cell>
          <cell r="E5389" t="str">
            <v>Carex pallescens L.</v>
          </cell>
        </row>
        <row r="5390">
          <cell r="A5390" t="str">
            <v>subsp</v>
          </cell>
          <cell r="B5390" t="str">
            <v>10/1.0.1.0.6</v>
          </cell>
          <cell r="C5390">
            <v>6439</v>
          </cell>
          <cell r="D5390">
            <v>21407</v>
          </cell>
          <cell r="E5390" t="str">
            <v>Dactylorhiza maculata subsp. ericetorum (E.F.Linton) P.F.Hunt &amp; Summerh.</v>
          </cell>
        </row>
        <row r="5391">
          <cell r="A5391" t="str">
            <v>esp</v>
          </cell>
          <cell r="B5391" t="str">
            <v>10/1.0.1.0.6</v>
          </cell>
          <cell r="C5391">
            <v>5332</v>
          </cell>
          <cell r="D5391">
            <v>26211</v>
          </cell>
          <cell r="E5391" t="str">
            <v>Euphrasia micrantha Rchb.</v>
          </cell>
        </row>
        <row r="5392">
          <cell r="A5392" t="str">
            <v>esp</v>
          </cell>
          <cell r="B5392" t="str">
            <v>10/1.0.1.0.6</v>
          </cell>
          <cell r="C5392">
            <v>3369</v>
          </cell>
          <cell r="D5392">
            <v>29803</v>
          </cell>
          <cell r="E5392" t="str">
            <v>Gentiana pneumonanthe L.</v>
          </cell>
        </row>
        <row r="5393">
          <cell r="A5393" t="str">
            <v>subsp(uni)</v>
          </cell>
          <cell r="B5393" t="str">
            <v>10/1.0.1.0.6</v>
          </cell>
          <cell r="C5393">
            <v>32829</v>
          </cell>
          <cell r="D5393">
            <v>83566</v>
          </cell>
          <cell r="E5393" t="str">
            <v>Gentiana pneumonanthe L. subsp. pneumonanthe</v>
          </cell>
        </row>
        <row r="5394">
          <cell r="A5394" t="str">
            <v>var</v>
          </cell>
          <cell r="B5394" t="str">
            <v>10/1.0.1.0.6</v>
          </cell>
          <cell r="C5394">
            <v>10246</v>
          </cell>
          <cell r="D5394">
            <v>29807</v>
          </cell>
          <cell r="E5394" t="str">
            <v>Gentiana pneumonanthe L. subsp. pneumonanthe var. pneumonanthe</v>
          </cell>
        </row>
        <row r="5395">
          <cell r="A5395" t="str">
            <v>subsp</v>
          </cell>
          <cell r="B5395" t="str">
            <v>10/1.0.1.0.6</v>
          </cell>
          <cell r="C5395">
            <v>12267</v>
          </cell>
          <cell r="D5395">
            <v>35323</v>
          </cell>
          <cell r="E5395" t="str">
            <v>Hypericum maculatum Crantz subsp. maculatum</v>
          </cell>
        </row>
        <row r="5396">
          <cell r="A5396" t="str">
            <v>hyb</v>
          </cell>
          <cell r="B5396" t="str">
            <v>10/1.0.1.0.6</v>
          </cell>
          <cell r="C5396">
            <v>3475</v>
          </cell>
          <cell r="D5396">
            <v>35267</v>
          </cell>
          <cell r="E5396" t="str">
            <v>Hypericum x desetangsii Lamotte [Hypericum maculatum Crantz x Hypericum perforatum L.]</v>
          </cell>
        </row>
        <row r="5397">
          <cell r="A5397" t="str">
            <v>hyb</v>
          </cell>
          <cell r="B5397" t="str">
            <v>10/1.0.1.0.6</v>
          </cell>
          <cell r="C5397">
            <v>42762</v>
          </cell>
          <cell r="D5397">
            <v>118683</v>
          </cell>
          <cell r="E5397" t="str">
            <v>Hypericum x desetangsii Lamotte n-subsp. desetangsii [Hypericum maculatum subsp. obtusiusculum (Tourlet) Hayek x Hypericum perforatum L.]</v>
          </cell>
        </row>
        <row r="5398">
          <cell r="A5398" t="str">
            <v>hyb</v>
          </cell>
          <cell r="B5398" t="str">
            <v>10/1.0.1.0.6</v>
          </cell>
          <cell r="C5398">
            <v>12270</v>
          </cell>
          <cell r="D5398">
            <v>35268</v>
          </cell>
          <cell r="E5398" t="str">
            <v>Hypericum x desetangsii n-subsp. carinthiacum (Froël.) N.Robson [Hypericum maculatum Crantz subsp. maculatum x Hypericum perforatum L.]</v>
          </cell>
        </row>
        <row r="5399">
          <cell r="A5399" t="str">
            <v>esp</v>
          </cell>
          <cell r="B5399" t="str">
            <v>10/1.0.1.0.6</v>
          </cell>
          <cell r="C5399">
            <v>30188</v>
          </cell>
          <cell r="D5399">
            <v>75196</v>
          </cell>
          <cell r="E5399" t="str">
            <v xml:space="preserve">Juncus squarrosus L. </v>
          </cell>
        </row>
        <row r="5400">
          <cell r="A5400" t="str">
            <v>esp</v>
          </cell>
          <cell r="B5400" t="str">
            <v>10/1.0.1.0.6</v>
          </cell>
          <cell r="C5400">
            <v>6183</v>
          </cell>
          <cell r="D5400">
            <v>40251</v>
          </cell>
          <cell r="E5400" t="str">
            <v>Luzula congesta (Thuill.) Lej.</v>
          </cell>
        </row>
        <row r="5401">
          <cell r="A5401" t="str">
            <v>esp</v>
          </cell>
          <cell r="B5401" t="str">
            <v>10/1.0.1.0.6</v>
          </cell>
          <cell r="C5401">
            <v>30275</v>
          </cell>
          <cell r="D5401">
            <v>75283</v>
          </cell>
          <cell r="E5401" t="str">
            <v xml:space="preserve">Pedicularis sylvatica L. </v>
          </cell>
        </row>
        <row r="5402">
          <cell r="A5402" t="str">
            <v>subsp(uni)</v>
          </cell>
          <cell r="B5402" t="str">
            <v>10/1.0.1.0.6</v>
          </cell>
          <cell r="C5402">
            <v>5426</v>
          </cell>
          <cell r="D5402">
            <v>48188</v>
          </cell>
          <cell r="E5402" t="str">
            <v>Pedicularis sylvatica L. subsp. sylvatica</v>
          </cell>
        </row>
        <row r="5403">
          <cell r="A5403" t="str">
            <v>subsp</v>
          </cell>
          <cell r="B5403" t="str">
            <v>10/1.0.1.0.6</v>
          </cell>
          <cell r="C5403">
            <v>5728</v>
          </cell>
          <cell r="D5403">
            <v>72153</v>
          </cell>
          <cell r="E5403" t="str">
            <v>Viola canina subsp. schultzii (Billot) Döll</v>
          </cell>
        </row>
        <row r="5404">
          <cell r="A5404" t="str">
            <v>esp</v>
          </cell>
          <cell r="B5404" t="str">
            <v>10/1.0.2</v>
          </cell>
          <cell r="C5404">
            <v>36985</v>
          </cell>
          <cell r="D5404">
            <v>101663</v>
          </cell>
          <cell r="E5404" t="str">
            <v>Agrostis marysae-tortiae Portal</v>
          </cell>
        </row>
        <row r="5405">
          <cell r="A5405" t="str">
            <v>var</v>
          </cell>
          <cell r="B5405" t="str">
            <v>10/1.0.2</v>
          </cell>
          <cell r="C5405">
            <v>3518</v>
          </cell>
          <cell r="D5405">
            <v>2404</v>
          </cell>
          <cell r="E5405" t="str">
            <v>Ajuga pyramidalis L. var. pyramidalis</v>
          </cell>
        </row>
        <row r="5406">
          <cell r="A5406" t="str">
            <v>hyb</v>
          </cell>
          <cell r="B5406" t="str">
            <v>10/1.0.2</v>
          </cell>
          <cell r="C5406">
            <v>8231</v>
          </cell>
          <cell r="D5406">
            <v>2388</v>
          </cell>
          <cell r="E5406" t="str">
            <v>Ajuga x hampeana A.Braun &amp; Vatke [Ajuga pyramidalis L. x Ajuga reptans L.] [1872 - Oesterr. Bot. Z., 22 : 357] nom. cons.</v>
          </cell>
        </row>
        <row r="5407">
          <cell r="A5407" t="str">
            <v>esp</v>
          </cell>
          <cell r="B5407" t="str">
            <v>10/1.0.2</v>
          </cell>
          <cell r="C5407">
            <v>8234</v>
          </cell>
          <cell r="D5407">
            <v>2489</v>
          </cell>
          <cell r="E5407" t="str">
            <v>Alchemilla argentidens Buser</v>
          </cell>
        </row>
        <row r="5408">
          <cell r="A5408" t="str">
            <v>esp</v>
          </cell>
          <cell r="B5408" t="str">
            <v>10/1.0.2</v>
          </cell>
          <cell r="C5408">
            <v>4654</v>
          </cell>
          <cell r="D5408">
            <v>2567</v>
          </cell>
          <cell r="E5408" t="str">
            <v>Alchemilla glaucescens Wallr.</v>
          </cell>
        </row>
        <row r="5409">
          <cell r="A5409" t="str">
            <v>esp</v>
          </cell>
          <cell r="B5409" t="str">
            <v>10/1.0.2</v>
          </cell>
          <cell r="C5409">
            <v>8369</v>
          </cell>
          <cell r="D5409">
            <v>2585</v>
          </cell>
          <cell r="E5409" t="str">
            <v>Alchemilla hybrida (L.) L.</v>
          </cell>
        </row>
        <row r="5410">
          <cell r="A5410" t="str">
            <v>esp</v>
          </cell>
          <cell r="B5410" t="str">
            <v>10/1.0.2</v>
          </cell>
          <cell r="C5410">
            <v>4664</v>
          </cell>
          <cell r="D5410">
            <v>2608</v>
          </cell>
          <cell r="E5410" t="str">
            <v>Alchemilla lapeyrousii Buser</v>
          </cell>
        </row>
        <row r="5411">
          <cell r="A5411" t="str">
            <v>esp</v>
          </cell>
          <cell r="B5411" t="str">
            <v>10/1.0.2</v>
          </cell>
          <cell r="C5411">
            <v>4680</v>
          </cell>
          <cell r="D5411">
            <v>2614</v>
          </cell>
          <cell r="E5411" t="str">
            <v>Alchemilla lucida Buser</v>
          </cell>
        </row>
        <row r="5412">
          <cell r="A5412" t="str">
            <v>esp</v>
          </cell>
          <cell r="B5412" t="str">
            <v>10/1.0.2</v>
          </cell>
          <cell r="C5412">
            <v>4686</v>
          </cell>
          <cell r="D5412">
            <v>2688</v>
          </cell>
          <cell r="E5412" t="str">
            <v>Alchemilla subsericea Reut.</v>
          </cell>
        </row>
        <row r="5413">
          <cell r="A5413" t="str">
            <v>esp</v>
          </cell>
          <cell r="B5413" t="str">
            <v>10/1.0.2</v>
          </cell>
          <cell r="C5413">
            <v>4635</v>
          </cell>
          <cell r="D5413">
            <v>2696</v>
          </cell>
          <cell r="E5413" t="str">
            <v>Alchemilla transiens (Buser) Buser</v>
          </cell>
        </row>
        <row r="5414">
          <cell r="A5414" t="str">
            <v>subsp</v>
          </cell>
          <cell r="B5414" t="str">
            <v>10/1.0.2</v>
          </cell>
          <cell r="C5414">
            <v>4480</v>
          </cell>
          <cell r="D5414">
            <v>118910</v>
          </cell>
          <cell r="E5414" t="str">
            <v>Anemone alpina subsp. cantabrica (Laínz) B.Bock</v>
          </cell>
        </row>
        <row r="5415">
          <cell r="A5415" t="str">
            <v>var</v>
          </cell>
          <cell r="B5415" t="str">
            <v>10/1.0.2</v>
          </cell>
          <cell r="C5415">
            <v>13596</v>
          </cell>
          <cell r="D5415">
            <v>83077</v>
          </cell>
          <cell r="E5415" t="str">
            <v>Anemone vernalis var. pyrenaica (Aichele &amp; Schwegler) O.Bolòs &amp; Vigo</v>
          </cell>
        </row>
        <row r="5416">
          <cell r="A5416" t="str">
            <v>esp</v>
          </cell>
          <cell r="B5416" t="str">
            <v>10/1.0.2</v>
          </cell>
          <cell r="C5416">
            <v>8653</v>
          </cell>
          <cell r="D5416">
            <v>6646</v>
          </cell>
          <cell r="E5416" t="str">
            <v>Arnica montana L.</v>
          </cell>
        </row>
        <row r="5417">
          <cell r="A5417" t="str">
            <v>subsp</v>
          </cell>
          <cell r="B5417" t="str">
            <v>10/1.0.2</v>
          </cell>
          <cell r="C5417">
            <v>424</v>
          </cell>
          <cell r="D5417">
            <v>6648</v>
          </cell>
          <cell r="E5417" t="str">
            <v>Arnica montana L. var. montana</v>
          </cell>
        </row>
        <row r="5418">
          <cell r="A5418" t="str">
            <v>esp</v>
          </cell>
          <cell r="B5418" t="str">
            <v>10/1.0.2</v>
          </cell>
          <cell r="C5418">
            <v>93</v>
          </cell>
          <cell r="D5418">
            <v>8212</v>
          </cell>
          <cell r="E5418" t="str">
            <v>Astrantia minor L.</v>
          </cell>
        </row>
        <row r="5419">
          <cell r="A5419" t="str">
            <v>esp</v>
          </cell>
          <cell r="B5419" t="str">
            <v>10/1.0.2</v>
          </cell>
          <cell r="C5419">
            <v>7439</v>
          </cell>
          <cell r="D5419">
            <v>9992</v>
          </cell>
          <cell r="E5419" t="str">
            <v>Botrychium lanceolatum (S.G.Gmel.) Ångstr.</v>
          </cell>
        </row>
        <row r="5420">
          <cell r="A5420" t="str">
            <v>esp</v>
          </cell>
          <cell r="B5420" t="str">
            <v>10/1.0.2</v>
          </cell>
          <cell r="C5420">
            <v>7442</v>
          </cell>
          <cell r="D5420">
            <v>10002</v>
          </cell>
          <cell r="E5420" t="str">
            <v>Botrychium multifidum (S.G.Gmel.) Rupr.</v>
          </cell>
        </row>
        <row r="5421">
          <cell r="A5421" t="str">
            <v>esp</v>
          </cell>
          <cell r="B5421" t="str">
            <v>10/1.0.2</v>
          </cell>
          <cell r="C5421">
            <v>1903</v>
          </cell>
          <cell r="D5421">
            <v>12611</v>
          </cell>
          <cell r="E5421" t="str">
            <v>Campanula scheuchzeri Vill.</v>
          </cell>
        </row>
        <row r="5422">
          <cell r="A5422" t="str">
            <v>subsp</v>
          </cell>
          <cell r="B5422" t="str">
            <v>10/1.0.2</v>
          </cell>
          <cell r="C5422">
            <v>8924</v>
          </cell>
          <cell r="D5422">
            <v>12615</v>
          </cell>
          <cell r="E5422" t="str">
            <v>Campanula scheuchzeri Vill. subsp. scheuchzeri</v>
          </cell>
        </row>
        <row r="5423">
          <cell r="A5423" t="str">
            <v>subsp</v>
          </cell>
          <cell r="B5423" t="str">
            <v>10/1.0.2</v>
          </cell>
          <cell r="C5423">
            <v>2006</v>
          </cell>
          <cell r="D5423">
            <v>15775</v>
          </cell>
          <cell r="E5423" t="str">
            <v>Cerastium arvense subsp. strictum (Koch) Gremli</v>
          </cell>
        </row>
        <row r="5424">
          <cell r="A5424" t="str">
            <v>var</v>
          </cell>
          <cell r="B5424" t="str">
            <v>10/1.0.2</v>
          </cell>
          <cell r="C5424">
            <v>43110</v>
          </cell>
          <cell r="D5424">
            <v>119252</v>
          </cell>
          <cell r="E5424" t="str">
            <v>Cerastium arvense subsp. strictum (W.D.J.Koch) Gremli var. strictum</v>
          </cell>
        </row>
        <row r="5425">
          <cell r="A5425" t="str">
            <v>var</v>
          </cell>
          <cell r="B5425" t="str">
            <v>10/1.0.2</v>
          </cell>
          <cell r="C5425">
            <v>2004</v>
          </cell>
          <cell r="D5425">
            <v>119251</v>
          </cell>
          <cell r="E5425" t="str">
            <v>Cerastium arvense subsp. strictum var. molle (Vill.) B.Bock comb. nov. prop.</v>
          </cell>
        </row>
        <row r="5426">
          <cell r="A5426" t="str">
            <v>esp</v>
          </cell>
          <cell r="B5426" t="str">
            <v>10/1.0.2</v>
          </cell>
          <cell r="C5426">
            <v>6291</v>
          </cell>
          <cell r="D5426">
            <v>18531</v>
          </cell>
          <cell r="E5426" t="str">
            <v xml:space="preserve">Colchicum alpinum DC. </v>
          </cell>
        </row>
        <row r="5427">
          <cell r="A5427" t="str">
            <v>var</v>
          </cell>
          <cell r="B5427" t="str">
            <v>10/1.0.2</v>
          </cell>
          <cell r="C5427">
            <v>9511</v>
          </cell>
          <cell r="D5427">
            <v>18534</v>
          </cell>
          <cell r="E5427" t="str">
            <v>Colchicum alpinum DC. var. alpinum</v>
          </cell>
        </row>
        <row r="5428">
          <cell r="A5428" t="str">
            <v>var</v>
          </cell>
          <cell r="B5428" t="str">
            <v>10/1.0.2</v>
          </cell>
          <cell r="C5428">
            <v>9512</v>
          </cell>
          <cell r="D5428">
            <v>18535</v>
          </cell>
          <cell r="E5428" t="str">
            <v>Colchicum alpinum var. merenderoides (Perrier &amp; Songeon) Douin</v>
          </cell>
        </row>
        <row r="5429">
          <cell r="A5429" t="str">
            <v>esp</v>
          </cell>
          <cell r="B5429" t="str">
            <v>10/1.0.2</v>
          </cell>
          <cell r="C5429">
            <v>6432</v>
          </cell>
          <cell r="D5429">
            <v>21384</v>
          </cell>
          <cell r="E5429" t="str">
            <v>Dactylorhiza insularis (Sommier &amp; Martelli) Landwehr</v>
          </cell>
        </row>
        <row r="5430">
          <cell r="A5430" t="str">
            <v>f.</v>
          </cell>
          <cell r="B5430" t="str">
            <v>10/1.0.2</v>
          </cell>
          <cell r="C5430">
            <v>9691</v>
          </cell>
          <cell r="D5430">
            <v>21386</v>
          </cell>
          <cell r="E5430" t="str">
            <v>Dactylorhiza insularis (Sommier &amp; Martelli) Landwehr f. insularis</v>
          </cell>
        </row>
        <row r="5431">
          <cell r="A5431" t="str">
            <v>f.</v>
          </cell>
          <cell r="B5431" t="str">
            <v>10/1.0.2</v>
          </cell>
          <cell r="C5431">
            <v>9690</v>
          </cell>
          <cell r="D5431">
            <v>21385</v>
          </cell>
          <cell r="E5431" t="str">
            <v>Dactylorhiza insularis f. bartonii (Huxley &amp; P.F.Hunt) Gathoye &amp; D.Tyteca</v>
          </cell>
        </row>
        <row r="5432">
          <cell r="A5432" t="str">
            <v>subsp</v>
          </cell>
          <cell r="B5432" t="str">
            <v>10/1.0.2</v>
          </cell>
          <cell r="C5432">
            <v>2076</v>
          </cell>
          <cell r="D5432">
            <v>101556</v>
          </cell>
          <cell r="E5432" t="str">
            <v>Dianthus seguieri subsp. pseudocollinus (P.Fourn.) Jauzein</v>
          </cell>
        </row>
        <row r="5433">
          <cell r="A5433" t="str">
            <v>hyb</v>
          </cell>
          <cell r="B5433" t="str">
            <v>10/1.0.2</v>
          </cell>
          <cell r="C5433">
            <v>9817</v>
          </cell>
          <cell r="D5433">
            <v>22201</v>
          </cell>
          <cell r="E5433" t="str">
            <v>Dianthus x loretii Rouy &amp; Foucaud [Dianthus deltoides L. x Dianthus seguieri subsp. pseudocollinus (P.Fourn.) Jauzein]</v>
          </cell>
        </row>
        <row r="5434">
          <cell r="A5434" t="str">
            <v>esp</v>
          </cell>
          <cell r="B5434" t="str">
            <v>10/1.0.2</v>
          </cell>
          <cell r="C5434">
            <v>6302</v>
          </cell>
          <cell r="D5434">
            <v>25636</v>
          </cell>
          <cell r="E5434" t="str">
            <v>Erythronium dens-canis L.</v>
          </cell>
        </row>
        <row r="5435">
          <cell r="A5435" t="str">
            <v>esp</v>
          </cell>
          <cell r="B5435" t="str">
            <v>10/1.0.2</v>
          </cell>
          <cell r="C5435">
            <v>5328</v>
          </cell>
          <cell r="D5435">
            <v>26162</v>
          </cell>
          <cell r="E5435" t="str">
            <v>Euphrasia cebennensis A.B.Martins</v>
          </cell>
        </row>
        <row r="5436">
          <cell r="A5436" t="str">
            <v>esp</v>
          </cell>
          <cell r="B5436" t="str">
            <v>10/1.0.2</v>
          </cell>
          <cell r="C5436">
            <v>6839</v>
          </cell>
          <cell r="D5436">
            <v>26679</v>
          </cell>
          <cell r="E5436" t="str">
            <v>Festuca billyi Kerguélen &amp; Plonka</v>
          </cell>
        </row>
        <row r="5437">
          <cell r="A5437" t="str">
            <v>subsp</v>
          </cell>
          <cell r="B5437" t="str">
            <v>10/1.0.2</v>
          </cell>
          <cell r="C5437">
            <v>6908</v>
          </cell>
          <cell r="D5437">
            <v>27540</v>
          </cell>
          <cell r="E5437" t="str">
            <v>Festuca rubra subsp. juncea (Hack.) K.Richt.</v>
          </cell>
        </row>
        <row r="5438">
          <cell r="A5438" t="str">
            <v>subsp</v>
          </cell>
          <cell r="B5438" t="str">
            <v>10/1.0.2</v>
          </cell>
          <cell r="C5438">
            <v>6925</v>
          </cell>
          <cell r="D5438">
            <v>27812</v>
          </cell>
          <cell r="E5438" t="str">
            <v>Festuca yvesii subsp. bellottii (Auquier &amp; Kerguélen) Kerguélen</v>
          </cell>
        </row>
        <row r="5439">
          <cell r="A5439" t="str">
            <v>esp</v>
          </cell>
          <cell r="B5439" t="str">
            <v>10/1.0.2</v>
          </cell>
          <cell r="C5439">
            <v>3350</v>
          </cell>
          <cell r="D5439">
            <v>29666</v>
          </cell>
          <cell r="E5439" t="str">
            <v>Gentiana acaulis L.</v>
          </cell>
        </row>
        <row r="5440">
          <cell r="A5440" t="str">
            <v>var</v>
          </cell>
          <cell r="B5440" t="str">
            <v>10/1.0.2</v>
          </cell>
          <cell r="C5440">
            <v>10235</v>
          </cell>
          <cell r="D5440">
            <v>29670</v>
          </cell>
          <cell r="E5440" t="str">
            <v>Gentiana acaulis L. var. acaulis</v>
          </cell>
        </row>
        <row r="5441">
          <cell r="A5441" t="str">
            <v>var</v>
          </cell>
          <cell r="B5441" t="str">
            <v>10/1.0.2</v>
          </cell>
          <cell r="C5441">
            <v>10236</v>
          </cell>
          <cell r="D5441">
            <v>29672</v>
          </cell>
          <cell r="E5441" t="str">
            <v>Gentiana acaulis var. minor (Nègre) Kerguélen</v>
          </cell>
        </row>
        <row r="5442">
          <cell r="A5442" t="str">
            <v>esp</v>
          </cell>
          <cell r="B5442" t="str">
            <v>10/1.0.2</v>
          </cell>
          <cell r="C5442">
            <v>30718</v>
          </cell>
          <cell r="D5442">
            <v>75778</v>
          </cell>
          <cell r="E5442" t="str">
            <v xml:space="preserve">Gentiana lutea L. </v>
          </cell>
        </row>
        <row r="5443">
          <cell r="A5443" t="str">
            <v>subsp(uni)</v>
          </cell>
          <cell r="B5443" t="str">
            <v>10/1.0.2</v>
          </cell>
          <cell r="C5443">
            <v>3363</v>
          </cell>
          <cell r="D5443">
            <v>29774</v>
          </cell>
          <cell r="E5443" t="str">
            <v>Gentiana lutea L. subsp. lutea</v>
          </cell>
        </row>
        <row r="5444">
          <cell r="A5444" t="str">
            <v>esp</v>
          </cell>
          <cell r="B5444" t="str">
            <v>10/1.0.2</v>
          </cell>
          <cell r="C5444">
            <v>3370</v>
          </cell>
          <cell r="D5444">
            <v>29816</v>
          </cell>
          <cell r="E5444" t="str">
            <v>Gentiana punctata L.</v>
          </cell>
        </row>
        <row r="5445">
          <cell r="A5445" t="str">
            <v>esp</v>
          </cell>
          <cell r="B5445" t="str">
            <v>10/1.0.2</v>
          </cell>
          <cell r="C5445">
            <v>3371</v>
          </cell>
          <cell r="D5445">
            <v>29820</v>
          </cell>
          <cell r="E5445" t="str">
            <v>Gentiana purpurea L.</v>
          </cell>
        </row>
        <row r="5446">
          <cell r="A5446" t="str">
            <v>hyb</v>
          </cell>
          <cell r="B5446" t="str">
            <v>10/1.0.2</v>
          </cell>
          <cell r="C5446">
            <v>10250</v>
          </cell>
          <cell r="D5446">
            <v>29737</v>
          </cell>
          <cell r="E5446" t="str">
            <v>Gentiana x doerfleri Ronniger [Gentiana lutea L. subsp. lutea x Gentiana punctata L.]</v>
          </cell>
        </row>
        <row r="5447">
          <cell r="A5447" t="str">
            <v>hyb</v>
          </cell>
          <cell r="B5447" t="str">
            <v>10/1.0.2</v>
          </cell>
          <cell r="C5447">
            <v>10252</v>
          </cell>
          <cell r="D5447">
            <v>29760</v>
          </cell>
          <cell r="E5447" t="str">
            <v>Gentiana x hybrida Schleich. ex DC. [Gentiana lutea L. subsp. lutea x Gentiana purpurea L.]</v>
          </cell>
        </row>
        <row r="5448">
          <cell r="A5448" t="str">
            <v>hyb</v>
          </cell>
          <cell r="B5448" t="str">
            <v>10/1.0.2</v>
          </cell>
          <cell r="C5448">
            <v>10256</v>
          </cell>
          <cell r="D5448">
            <v>29840</v>
          </cell>
          <cell r="E5448" t="str">
            <v>Gentiana x spuria Lebert ex Griseb. [Gentiana punctata L. x Gentiana purpurea L.]</v>
          </cell>
        </row>
        <row r="5449">
          <cell r="A5449" t="str">
            <v>var</v>
          </cell>
          <cell r="B5449" t="str">
            <v>10/1.0.2</v>
          </cell>
          <cell r="C5449">
            <v>3386</v>
          </cell>
          <cell r="D5449">
            <v>79706</v>
          </cell>
          <cell r="E5449" t="str">
            <v>Gentianella campestris var. hypericifolia (Murb.) B.Bock</v>
          </cell>
        </row>
        <row r="5450">
          <cell r="A5450" t="str">
            <v>esp</v>
          </cell>
          <cell r="B5450" t="str">
            <v>10/1.0.2</v>
          </cell>
          <cell r="C5450">
            <v>4753</v>
          </cell>
          <cell r="D5450">
            <v>30124</v>
          </cell>
          <cell r="E5450" t="str">
            <v>Geum montanum L.</v>
          </cell>
        </row>
        <row r="5451">
          <cell r="A5451" t="str">
            <v>esp</v>
          </cell>
          <cell r="B5451" t="str">
            <v>10/1.0.2</v>
          </cell>
          <cell r="C5451">
            <v>837</v>
          </cell>
          <cell r="D5451">
            <v>32179</v>
          </cell>
          <cell r="E5451" t="str">
            <v>Hieracium alpinum L.</v>
          </cell>
        </row>
        <row r="5452">
          <cell r="A5452" t="str">
            <v>esp</v>
          </cell>
          <cell r="B5452" t="str">
            <v>10/1.0.2</v>
          </cell>
          <cell r="C5452">
            <v>960</v>
          </cell>
          <cell r="D5452">
            <v>34785</v>
          </cell>
          <cell r="E5452" t="str">
            <v>Homogyne alpina (L.) Cass.</v>
          </cell>
        </row>
        <row r="5453">
          <cell r="A5453" t="str">
            <v>subsp</v>
          </cell>
          <cell r="B5453" t="str">
            <v>10/1.0.2</v>
          </cell>
          <cell r="C5453">
            <v>3501</v>
          </cell>
          <cell r="D5453">
            <v>35380</v>
          </cell>
          <cell r="E5453" t="str">
            <v>Hypericum richeri subsp. burseri (DC.) Nyman</v>
          </cell>
        </row>
        <row r="5454">
          <cell r="A5454" t="str">
            <v>esp</v>
          </cell>
          <cell r="B5454" t="str">
            <v>10/1.0.2</v>
          </cell>
          <cell r="C5454">
            <v>3500</v>
          </cell>
          <cell r="D5454">
            <v>35378</v>
          </cell>
          <cell r="E5454" t="str">
            <v>Hypericum richeri Vill.</v>
          </cell>
        </row>
        <row r="5455">
          <cell r="A5455" t="str">
            <v>esp</v>
          </cell>
          <cell r="B5455" t="str">
            <v>10/1.0.2</v>
          </cell>
          <cell r="C5455">
            <v>970</v>
          </cell>
          <cell r="D5455">
            <v>35455</v>
          </cell>
          <cell r="E5455" t="str">
            <v>Hypochaeris uniflora Vill.</v>
          </cell>
        </row>
        <row r="5456">
          <cell r="A5456" t="str">
            <v>subsp</v>
          </cell>
          <cell r="B5456" t="str">
            <v>10/1.0.2</v>
          </cell>
          <cell r="C5456">
            <v>1911</v>
          </cell>
          <cell r="D5456">
            <v>36249</v>
          </cell>
          <cell r="E5456" t="str">
            <v>Jasione crispa subsp. arvernensis Tutin</v>
          </cell>
        </row>
        <row r="5457">
          <cell r="A5457" t="str">
            <v>esp</v>
          </cell>
          <cell r="B5457" t="str">
            <v>10/1.0.2</v>
          </cell>
          <cell r="C5457">
            <v>30184</v>
          </cell>
          <cell r="D5457">
            <v>75192</v>
          </cell>
          <cell r="E5457" t="str">
            <v>Jasione laevis Lam.</v>
          </cell>
        </row>
        <row r="5458">
          <cell r="A5458" t="str">
            <v>subsp(uni)</v>
          </cell>
          <cell r="B5458" t="str">
            <v>10/1.0.2</v>
          </cell>
          <cell r="C5458">
            <v>1913</v>
          </cell>
          <cell r="D5458">
            <v>36255</v>
          </cell>
          <cell r="E5458" t="str">
            <v>Jasione laevis Lam. subsp. laevis</v>
          </cell>
        </row>
        <row r="5459">
          <cell r="A5459" t="str">
            <v>subsp</v>
          </cell>
          <cell r="B5459" t="str">
            <v>10/1.0.2</v>
          </cell>
          <cell r="C5459">
            <v>2983</v>
          </cell>
          <cell r="D5459">
            <v>39992</v>
          </cell>
          <cell r="E5459" t="str">
            <v>Lotus corniculatus subsp. alpinus (DC.) Rothm.</v>
          </cell>
        </row>
        <row r="5460">
          <cell r="A5460" t="str">
            <v>subsp</v>
          </cell>
          <cell r="B5460" t="str">
            <v>10/1.0.2</v>
          </cell>
          <cell r="C5460">
            <v>6184</v>
          </cell>
          <cell r="D5460">
            <v>101344</v>
          </cell>
          <cell r="E5460" t="str">
            <v>Luzula multiflora subsp. monticola Kirschner</v>
          </cell>
        </row>
        <row r="5461">
          <cell r="A5461" t="str">
            <v>esp</v>
          </cell>
          <cell r="B5461" t="str">
            <v>10/1.0.2</v>
          </cell>
          <cell r="C5461">
            <v>6193</v>
          </cell>
          <cell r="D5461">
            <v>40339</v>
          </cell>
          <cell r="E5461" t="str">
            <v>Luzula sudetica (Willd.) Schult.</v>
          </cell>
        </row>
        <row r="5462">
          <cell r="A5462" t="str">
            <v>esp</v>
          </cell>
          <cell r="B5462" t="str">
            <v>10/1.0.2</v>
          </cell>
          <cell r="C5462">
            <v>30238</v>
          </cell>
          <cell r="D5462">
            <v>75246</v>
          </cell>
          <cell r="E5462" t="str">
            <v>Meum athamanticum Jacq.</v>
          </cell>
        </row>
        <row r="5463">
          <cell r="A5463" t="str">
            <v>subsp(uni)</v>
          </cell>
          <cell r="B5463" t="str">
            <v>10/1.0.2</v>
          </cell>
          <cell r="C5463">
            <v>216</v>
          </cell>
          <cell r="D5463">
            <v>42439</v>
          </cell>
          <cell r="E5463" t="str">
            <v>Meum athamanticum Jacq. subsp. athamanticum</v>
          </cell>
        </row>
        <row r="5464">
          <cell r="A5464" t="str">
            <v>esp</v>
          </cell>
          <cell r="B5464" t="str">
            <v>10/1.0.2</v>
          </cell>
          <cell r="C5464">
            <v>30243</v>
          </cell>
          <cell r="D5464">
            <v>102073</v>
          </cell>
          <cell r="E5464" t="str">
            <v>Mutellina adonidifolia (J.Gay) Gutermann</v>
          </cell>
        </row>
        <row r="5465">
          <cell r="A5465" t="str">
            <v>var</v>
          </cell>
          <cell r="B5465" t="str">
            <v>10/1.0.2</v>
          </cell>
          <cell r="C5465">
            <v>37239</v>
          </cell>
          <cell r="D5465">
            <v>102075</v>
          </cell>
          <cell r="E5465" t="str">
            <v>Mutellina adonidifolia (J.Gay) Gutermann var. adonidifolia</v>
          </cell>
        </row>
        <row r="5466">
          <cell r="A5466" t="str">
            <v>var</v>
          </cell>
          <cell r="B5466" t="str">
            <v>10/1.0.2</v>
          </cell>
          <cell r="C5466">
            <v>12719</v>
          </cell>
          <cell r="D5466">
            <v>102074</v>
          </cell>
          <cell r="E5466" t="str">
            <v>Mutellina adonidifolia var. mutellina (L.) Reduron</v>
          </cell>
        </row>
        <row r="5467">
          <cell r="A5467" t="str">
            <v>subsp</v>
          </cell>
          <cell r="B5467" t="str">
            <v>10/1.0.2</v>
          </cell>
          <cell r="C5467">
            <v>1405</v>
          </cell>
          <cell r="D5467">
            <v>43204</v>
          </cell>
          <cell r="E5467" t="str">
            <v>Myosotis corsicana subsp. pyrenaearum Blaise &amp; Kerguélen</v>
          </cell>
        </row>
        <row r="5468">
          <cell r="A5468" t="str">
            <v>esp</v>
          </cell>
          <cell r="B5468" t="str">
            <v>10/1.0.2</v>
          </cell>
          <cell r="C5468">
            <v>1819</v>
          </cell>
          <cell r="D5468">
            <v>44165</v>
          </cell>
          <cell r="E5468" t="str">
            <v>Noccaea brachypetala (Jord.) F.K.Mey.</v>
          </cell>
        </row>
        <row r="5469">
          <cell r="A5469" t="str">
            <v>esp</v>
          </cell>
          <cell r="B5469" t="str">
            <v>10/1.0.2</v>
          </cell>
          <cell r="C5469">
            <v>1826</v>
          </cell>
          <cell r="D5469">
            <v>103716</v>
          </cell>
          <cell r="E5469" t="str">
            <v>Noccaea caerulescens subsp. firmiensis (F.K.Mey.) B.Bock</v>
          </cell>
        </row>
        <row r="5470">
          <cell r="A5470" t="str">
            <v>subsp</v>
          </cell>
          <cell r="B5470" t="str">
            <v>10/1.0.2</v>
          </cell>
          <cell r="C5470">
            <v>1825</v>
          </cell>
          <cell r="D5470">
            <v>44170</v>
          </cell>
          <cell r="E5470" t="str">
            <v>Noccaea caerulescens subsp. occitanica (Jord.) Kerguélen</v>
          </cell>
        </row>
        <row r="5471">
          <cell r="A5471" t="str">
            <v>subsp</v>
          </cell>
          <cell r="B5471" t="str">
            <v>10/1.0.2</v>
          </cell>
          <cell r="C5471">
            <v>1833</v>
          </cell>
          <cell r="D5471">
            <v>44172</v>
          </cell>
          <cell r="E5471" t="str">
            <v>Noccaea caerulescens subsp. tallonis (Sennen) Kerguélen</v>
          </cell>
        </row>
        <row r="5472">
          <cell r="A5472" t="str">
            <v>subsp</v>
          </cell>
          <cell r="B5472" t="str">
            <v>10/1.0.2</v>
          </cell>
          <cell r="C5472">
            <v>1820</v>
          </cell>
          <cell r="D5472">
            <v>44173</v>
          </cell>
          <cell r="E5472" t="str">
            <v>Noccaea caerulescens subsp. virens (Jord.) Kerguélen</v>
          </cell>
        </row>
        <row r="5473">
          <cell r="A5473" t="str">
            <v>esp</v>
          </cell>
          <cell r="B5473" t="str">
            <v>10/1.0.2</v>
          </cell>
          <cell r="C5473">
            <v>1936</v>
          </cell>
          <cell r="D5473">
            <v>49271</v>
          </cell>
          <cell r="E5473" t="str">
            <v>Phyteuma scorzonerifolium Vill.</v>
          </cell>
        </row>
        <row r="5474">
          <cell r="A5474" t="str">
            <v>esp</v>
          </cell>
          <cell r="B5474" t="str">
            <v>10/1.0.2</v>
          </cell>
          <cell r="C5474">
            <v>928</v>
          </cell>
          <cell r="D5474">
            <v>49422</v>
          </cell>
          <cell r="E5474" t="str">
            <v>Pilosella lactucella (Wallr.) P.D.Sell &amp; C.West</v>
          </cell>
        </row>
        <row r="5475">
          <cell r="A5475" t="str">
            <v>subsp</v>
          </cell>
          <cell r="B5475" t="str">
            <v>10/1.0.2</v>
          </cell>
          <cell r="C5475">
            <v>11100</v>
          </cell>
          <cell r="D5475">
            <v>118612</v>
          </cell>
          <cell r="E5475" t="str">
            <v>Pilosella lactucella (Wallr.) P.D.Sell &amp; C.West subsp. lactucella</v>
          </cell>
        </row>
        <row r="5476">
          <cell r="A5476" t="str">
            <v>hyb</v>
          </cell>
          <cell r="B5476" t="str">
            <v>10/1.0.2</v>
          </cell>
          <cell r="C5476">
            <v>12199</v>
          </cell>
          <cell r="D5476">
            <v>49443</v>
          </cell>
          <cell r="E5476" t="str">
            <v>Pilosella x schultesii (F.W.Schultz) F.W.Schultz &amp; Sch.Bip. ex H.P.Fuchs [Pilosella lactucella (Wallr.) P.D.Sell &amp; C.West x Pilosella officinarum F.W.Schultz &amp; Sch.Bip.]</v>
          </cell>
        </row>
        <row r="5477">
          <cell r="A5477" t="str">
            <v>esp</v>
          </cell>
          <cell r="B5477" t="str">
            <v>10/1.0.2</v>
          </cell>
          <cell r="C5477">
            <v>30284</v>
          </cell>
          <cell r="D5477">
            <v>75292</v>
          </cell>
          <cell r="E5477" t="str">
            <v>Plantago alpina L.</v>
          </cell>
        </row>
        <row r="5478">
          <cell r="A5478" t="str">
            <v>subsp</v>
          </cell>
          <cell r="B5478" t="str">
            <v>10/1.0.2</v>
          </cell>
          <cell r="C5478">
            <v>4084</v>
          </cell>
          <cell r="D5478">
            <v>49842</v>
          </cell>
          <cell r="E5478" t="str">
            <v>Plantago atrata subsp. fuscescens (Jord.) Pilg.</v>
          </cell>
        </row>
        <row r="5479">
          <cell r="A5479" t="str">
            <v>subsp</v>
          </cell>
          <cell r="B5479" t="str">
            <v>10/1.0.2</v>
          </cell>
          <cell r="C5479">
            <v>4085</v>
          </cell>
          <cell r="D5479">
            <v>49843</v>
          </cell>
          <cell r="E5479" t="str">
            <v>Plantago atrata subsp. holosericea (Roem. &amp; Schult.) Holub</v>
          </cell>
        </row>
        <row r="5480">
          <cell r="A5480" t="str">
            <v>var</v>
          </cell>
          <cell r="B5480" t="str">
            <v>10/1.0.2</v>
          </cell>
          <cell r="C5480">
            <v>13339</v>
          </cell>
          <cell r="D5480">
            <v>50674</v>
          </cell>
          <cell r="E5480" t="str">
            <v>Poa nemoralis subsp. nemoralis var. miliacea (DC.) Nyman</v>
          </cell>
        </row>
        <row r="5481">
          <cell r="A5481" t="str">
            <v>esp</v>
          </cell>
          <cell r="B5481" t="str">
            <v>10/1.0.2</v>
          </cell>
          <cell r="C5481">
            <v>30302</v>
          </cell>
          <cell r="D5481">
            <v>75310</v>
          </cell>
          <cell r="E5481" t="str">
            <v>Pseudorchis albida (L.) Á.Löve &amp; D.Löve</v>
          </cell>
        </row>
        <row r="5482">
          <cell r="A5482" t="str">
            <v>subsp(uni)</v>
          </cell>
          <cell r="B5482" t="str">
            <v>10/1.0.2</v>
          </cell>
          <cell r="C5482">
            <v>6556</v>
          </cell>
          <cell r="D5482">
            <v>53743</v>
          </cell>
          <cell r="E5482" t="str">
            <v>Pseudorchis albida (L.) Á.Löve &amp; D.Löve subsp. albida</v>
          </cell>
        </row>
        <row r="5483">
          <cell r="A5483" t="str">
            <v>esp</v>
          </cell>
          <cell r="B5483" t="str">
            <v>10/1.0.2</v>
          </cell>
          <cell r="C5483">
            <v>4580</v>
          </cell>
          <cell r="D5483">
            <v>55054</v>
          </cell>
          <cell r="E5483" t="str">
            <v>Ranunculus grenierianus Jord.</v>
          </cell>
        </row>
        <row r="5484">
          <cell r="A5484" t="str">
            <v>esp</v>
          </cell>
          <cell r="B5484" t="str">
            <v>10/1.0.2</v>
          </cell>
          <cell r="C5484">
            <v>4559</v>
          </cell>
          <cell r="D5484">
            <v>55324</v>
          </cell>
          <cell r="E5484" t="str">
            <v>Ranunculus pyrenaeus L.</v>
          </cell>
        </row>
        <row r="5485">
          <cell r="A5485" t="str">
            <v>hyb</v>
          </cell>
          <cell r="B5485" t="str">
            <v>10/1.0.2</v>
          </cell>
          <cell r="C5485">
            <v>13735</v>
          </cell>
          <cell r="D5485">
            <v>55125</v>
          </cell>
          <cell r="E5485" t="str">
            <v>Ranunculus x luizetii Rouy [Ranunculus parnassifolius L. subsp. ?  x Ranunculus pyrenaeus L.]</v>
          </cell>
        </row>
        <row r="5486">
          <cell r="A5486" t="str">
            <v>esp</v>
          </cell>
          <cell r="B5486" t="str">
            <v>10/1.0.2</v>
          </cell>
          <cell r="C5486">
            <v>5440</v>
          </cell>
          <cell r="D5486">
            <v>55912</v>
          </cell>
          <cell r="E5486" t="str">
            <v>Rhinanthus glacialis Personnat</v>
          </cell>
        </row>
        <row r="5487">
          <cell r="A5487" t="str">
            <v>subsp</v>
          </cell>
          <cell r="B5487" t="str">
            <v>10/1.0.2</v>
          </cell>
          <cell r="C5487">
            <v>13770</v>
          </cell>
          <cell r="D5487">
            <v>55914</v>
          </cell>
          <cell r="E5487" t="str">
            <v>Rhinanthus glacialis Personnat subsp. glacialis</v>
          </cell>
        </row>
        <row r="5488">
          <cell r="A5488" t="str">
            <v>subsp</v>
          </cell>
          <cell r="B5488" t="str">
            <v>10/1.0.2</v>
          </cell>
          <cell r="C5488">
            <v>5450</v>
          </cell>
          <cell r="D5488">
            <v>55952</v>
          </cell>
          <cell r="E5488" t="str">
            <v>Rhinanthus minor subsp. monticola (Lamotte) P.Fourn.</v>
          </cell>
        </row>
        <row r="5489">
          <cell r="A5489" t="str">
            <v>subsp</v>
          </cell>
          <cell r="B5489" t="str">
            <v>10/1.0.2</v>
          </cell>
          <cell r="C5489">
            <v>5452</v>
          </cell>
          <cell r="D5489">
            <v>55954</v>
          </cell>
          <cell r="E5489" t="str">
            <v>Rhinanthus minor subsp. stenophyllus (Schur) P.Fourn.</v>
          </cell>
        </row>
        <row r="5490">
          <cell r="A5490" t="str">
            <v>esp</v>
          </cell>
          <cell r="B5490" t="str">
            <v>10/1.0.2</v>
          </cell>
          <cell r="C5490">
            <v>2162</v>
          </cell>
          <cell r="D5490">
            <v>59083</v>
          </cell>
          <cell r="E5490" t="str">
            <v>Sagina glabra (Willd.) Fenzl</v>
          </cell>
        </row>
        <row r="5491">
          <cell r="A5491" t="str">
            <v>esp</v>
          </cell>
          <cell r="B5491" t="str">
            <v>10/1.0.2</v>
          </cell>
          <cell r="C5491">
            <v>1013</v>
          </cell>
          <cell r="D5491">
            <v>101187</v>
          </cell>
          <cell r="E5491" t="str">
            <v>Scorzoneroides pyrenaica (Gouan) Holub</v>
          </cell>
        </row>
        <row r="5492">
          <cell r="A5492" t="str">
            <v>var</v>
          </cell>
          <cell r="B5492" t="str">
            <v>10/1.0.2</v>
          </cell>
          <cell r="C5492">
            <v>12430</v>
          </cell>
          <cell r="D5492">
            <v>101186</v>
          </cell>
          <cell r="E5492" t="str">
            <v>Scorzoneroides pyrenaica (Gouan) Holub var. pyrenaica</v>
          </cell>
        </row>
        <row r="5493">
          <cell r="A5493" t="str">
            <v>var</v>
          </cell>
          <cell r="B5493" t="str">
            <v>10/1.0.2</v>
          </cell>
          <cell r="C5493">
            <v>1014</v>
          </cell>
          <cell r="D5493">
            <v>101188</v>
          </cell>
          <cell r="E5493" t="str">
            <v>Scorzoneroides pyrenaica var. helvetica (Mérat) B.Bock</v>
          </cell>
        </row>
        <row r="5494">
          <cell r="A5494" t="str">
            <v>subsp</v>
          </cell>
          <cell r="B5494" t="str">
            <v>10/1.0.2</v>
          </cell>
          <cell r="C5494">
            <v>1222</v>
          </cell>
          <cell r="D5494">
            <v>65121</v>
          </cell>
          <cell r="E5494" t="str">
            <v>Solidago virgaurea subsp. minuta (L.) Arcang.</v>
          </cell>
        </row>
        <row r="5495">
          <cell r="A5495" t="str">
            <v>esp</v>
          </cell>
          <cell r="B5495" t="str">
            <v>10/1.0.2</v>
          </cell>
          <cell r="C5495">
            <v>3725</v>
          </cell>
          <cell r="D5495">
            <v>68080</v>
          </cell>
          <cell r="E5495" t="str">
            <v>Thymus alpestris Tausch ex A.Kern.</v>
          </cell>
        </row>
        <row r="5496">
          <cell r="A5496" t="str">
            <v>esp</v>
          </cell>
          <cell r="B5496" t="str">
            <v>10/1.0.2</v>
          </cell>
          <cell r="C5496">
            <v>3733</v>
          </cell>
          <cell r="D5496">
            <v>68170</v>
          </cell>
          <cell r="E5496" t="str">
            <v>Thymus nitens Lamotte</v>
          </cell>
        </row>
        <row r="5497">
          <cell r="A5497" t="str">
            <v>subsp</v>
          </cell>
          <cell r="B5497" t="str">
            <v>10/1.0.2</v>
          </cell>
          <cell r="C5497">
            <v>3743</v>
          </cell>
          <cell r="D5497">
            <v>68205</v>
          </cell>
          <cell r="E5497" t="str">
            <v>Thymus pulegioides subsp. montanus (Benth.) Ronniger</v>
          </cell>
        </row>
        <row r="5498">
          <cell r="A5498" t="str">
            <v>hyb</v>
          </cell>
          <cell r="B5498" t="str">
            <v>10/1.0.2</v>
          </cell>
          <cell r="C5498">
            <v>7829</v>
          </cell>
          <cell r="D5498">
            <v>68198</v>
          </cell>
          <cell r="E5498" t="str">
            <v>Thymus x pseudoalpestris Ronniger ex F.Weber [Thymus alpestris Tausch ex A.Kern. x Thymus pulegioides L. subsp. pulegioides]</v>
          </cell>
        </row>
        <row r="5499">
          <cell r="A5499" t="str">
            <v>esp</v>
          </cell>
          <cell r="B5499" t="str">
            <v>10/1.0.2</v>
          </cell>
          <cell r="C5499">
            <v>3136</v>
          </cell>
          <cell r="D5499">
            <v>68973</v>
          </cell>
          <cell r="E5499" t="str">
            <v xml:space="preserve">Trifolium alpinum L. </v>
          </cell>
        </row>
        <row r="5500">
          <cell r="A5500" t="str">
            <v>esp</v>
          </cell>
          <cell r="B5500" t="str">
            <v>10/1.0.2</v>
          </cell>
          <cell r="C5500">
            <v>3177</v>
          </cell>
          <cell r="D5500">
            <v>69262</v>
          </cell>
          <cell r="E5500" t="str">
            <v>Trifolium pallescens Schreb.</v>
          </cell>
        </row>
        <row r="5501">
          <cell r="A5501" t="str">
            <v>esp</v>
          </cell>
          <cell r="B5501" t="str">
            <v>10/1.0.2</v>
          </cell>
          <cell r="C5501">
            <v>5722</v>
          </cell>
          <cell r="D5501">
            <v>72117</v>
          </cell>
          <cell r="E5501" t="str">
            <v>Viola bubanii Timb.-Lagr.</v>
          </cell>
        </row>
        <row r="5502">
          <cell r="A5502" t="str">
            <v>esp</v>
          </cell>
          <cell r="B5502" t="str">
            <v>10/1.0.2</v>
          </cell>
          <cell r="C5502">
            <v>5731</v>
          </cell>
          <cell r="D5502">
            <v>72196</v>
          </cell>
          <cell r="E5502" t="str">
            <v>Viola cornuta L.</v>
          </cell>
        </row>
        <row r="5503">
          <cell r="A5503" t="str">
            <v>esp</v>
          </cell>
          <cell r="B5503" t="str">
            <v>10/1.0.2</v>
          </cell>
          <cell r="C5503">
            <v>14917</v>
          </cell>
          <cell r="D5503">
            <v>72334</v>
          </cell>
          <cell r="E5503" t="str">
            <v>Viola lutea Huds.</v>
          </cell>
        </row>
        <row r="5504">
          <cell r="A5504" t="str">
            <v>subsp</v>
          </cell>
          <cell r="B5504" t="str">
            <v>10/1.0.2</v>
          </cell>
          <cell r="C5504">
            <v>5742</v>
          </cell>
          <cell r="D5504">
            <v>72336</v>
          </cell>
          <cell r="E5504" t="str">
            <v>Viola lutea Huds. subsp. lutea</v>
          </cell>
        </row>
        <row r="5505">
          <cell r="A5505" t="str">
            <v>esp</v>
          </cell>
          <cell r="B5505" t="str">
            <v>10/1.0.2</v>
          </cell>
          <cell r="C5505">
            <v>5763</v>
          </cell>
          <cell r="D5505">
            <v>72582</v>
          </cell>
          <cell r="E5505" t="str">
            <v>Viola thomasiana Songeon &amp; Perrier</v>
          </cell>
        </row>
        <row r="5506">
          <cell r="A5506" t="str">
            <v>hyb</v>
          </cell>
          <cell r="B5506" t="str">
            <v>10/1.0.2</v>
          </cell>
          <cell r="C5506">
            <v>7733</v>
          </cell>
          <cell r="D5506">
            <v>72351</v>
          </cell>
          <cell r="E5506" t="str">
            <v>Viola x mantziana W.Becker [Viola lutea Huds. subsp. lutea x Viola tricolor L. subsp. tricolor]</v>
          </cell>
        </row>
        <row r="5507">
          <cell r="A5507" t="str">
            <v>hyb</v>
          </cell>
          <cell r="B5507" t="str">
            <v>10/1.0.2</v>
          </cell>
          <cell r="C5507">
            <v>12439</v>
          </cell>
          <cell r="D5507">
            <v>101191</v>
          </cell>
          <cell r="E5507" t="str">
            <v>x Leontoroides kaiseri (Murr) B.Bock [Leontodon hispidus L. x Scorzoneroides pyrenaica (Gouan) Holub]</v>
          </cell>
        </row>
        <row r="5508">
          <cell r="A5508" t="str">
            <v>hyb</v>
          </cell>
          <cell r="B5508" t="str">
            <v>10/1.0.2</v>
          </cell>
          <cell r="C5508">
            <v>15089</v>
          </cell>
          <cell r="D5508">
            <v>53722</v>
          </cell>
          <cell r="E5508" t="str">
            <v>x Pseudadenia schweinfurthi (Hegelm. ex A.Kern.) P.F.Hunt [Gymnadenia conopsea (L.) R.Br. subsp. ? x Pseudorchis albida (L.) Á.Löve &amp; D.Löve subsp. albida]</v>
          </cell>
        </row>
        <row r="5509">
          <cell r="A5509" t="str">
            <v>hyb</v>
          </cell>
          <cell r="B5509" t="str">
            <v>10/1.0.2</v>
          </cell>
          <cell r="C5509">
            <v>15093</v>
          </cell>
          <cell r="D5509">
            <v>53744</v>
          </cell>
          <cell r="E5509" t="str">
            <v>x Pseudorhiza bruniana (Brügger) P.F.Hunt [Dactylorhiza maculata (L.) Soó subsp. maculata x Pseudorchis albida (L.) Á.Löve &amp; D.Löve subsp. albida]</v>
          </cell>
        </row>
        <row r="5510">
          <cell r="A5510" t="str">
            <v>esp</v>
          </cell>
          <cell r="B5510" t="str">
            <v>10/1.0.2.0.2</v>
          </cell>
          <cell r="C5510">
            <v>11407</v>
          </cell>
          <cell r="D5510">
            <v>33637</v>
          </cell>
          <cell r="E5510" t="str">
            <v>Hieracium olivaceum Gren. &amp; Godr.</v>
          </cell>
        </row>
        <row r="5511">
          <cell r="A5511" t="str">
            <v>esp</v>
          </cell>
          <cell r="B5511" t="str">
            <v>10/1.0.2.0.2</v>
          </cell>
          <cell r="C5511">
            <v>1147</v>
          </cell>
          <cell r="D5511">
            <v>36225</v>
          </cell>
          <cell r="E5511" t="str">
            <v>Jacobaea adonidifolia (Loisel.) Mérat</v>
          </cell>
        </row>
        <row r="5512">
          <cell r="A5512" t="str">
            <v>subsp</v>
          </cell>
          <cell r="B5512" t="str">
            <v>10/1.0.2.0.2</v>
          </cell>
          <cell r="C5512">
            <v>4210</v>
          </cell>
          <cell r="D5512">
            <v>51270</v>
          </cell>
          <cell r="E5512" t="str">
            <v>Polygala vulgaris subsp. oxyptera (Rchb.) Schübler &amp; G.Martens</v>
          </cell>
        </row>
        <row r="5513">
          <cell r="A5513" t="str">
            <v>var</v>
          </cell>
          <cell r="B5513" t="str">
            <v>10/1.0.2.0.2</v>
          </cell>
          <cell r="C5513">
            <v>4208</v>
          </cell>
          <cell r="D5513">
            <v>51278</v>
          </cell>
          <cell r="E5513" t="str">
            <v>Polygala vulgaris subsp. vulgaris var. calliptera Legrand</v>
          </cell>
        </row>
        <row r="5514">
          <cell r="A5514" t="str">
            <v>esp</v>
          </cell>
          <cell r="B5514" t="str">
            <v>10/1.0.2.0.2</v>
          </cell>
          <cell r="C5514">
            <v>4789</v>
          </cell>
          <cell r="D5514">
            <v>52547</v>
          </cell>
          <cell r="E5514" t="str">
            <v>Potentilla delphinensis Gren. &amp; Godr.</v>
          </cell>
        </row>
        <row r="5515">
          <cell r="A5515" t="str">
            <v>subsp</v>
          </cell>
          <cell r="B5515" t="str">
            <v>10/1.0.2.0.2</v>
          </cell>
          <cell r="C5515">
            <v>31319</v>
          </cell>
          <cell r="D5515">
            <v>77600</v>
          </cell>
          <cell r="E5515" t="str">
            <v>Viola canina subsp. montana (L.) Hartman</v>
          </cell>
        </row>
        <row r="5516">
          <cell r="A5516" t="str">
            <v>esp</v>
          </cell>
          <cell r="B5516" t="str">
            <v>10/1.0.2.0.3</v>
          </cell>
          <cell r="C5516">
            <v>1867</v>
          </cell>
          <cell r="D5516">
            <v>12408</v>
          </cell>
          <cell r="E5516" t="str">
            <v>Campanula barbata L.</v>
          </cell>
        </row>
        <row r="5517">
          <cell r="A5517" t="str">
            <v>esp</v>
          </cell>
          <cell r="B5517" t="str">
            <v>10/1.0.2.0.3</v>
          </cell>
          <cell r="C5517">
            <v>6423</v>
          </cell>
          <cell r="D5517">
            <v>21483</v>
          </cell>
          <cell r="E5517" t="str">
            <v>Dactylorhiza viridis (L.) Bateman, Pridgeon &amp; Chase</v>
          </cell>
        </row>
        <row r="5518">
          <cell r="A5518" t="str">
            <v>esp</v>
          </cell>
          <cell r="B5518" t="str">
            <v>10/1.0.2.0.3</v>
          </cell>
          <cell r="C5518">
            <v>6167</v>
          </cell>
          <cell r="D5518">
            <v>40225</v>
          </cell>
          <cell r="E5518" t="str">
            <v>Luzula alpina Hoppe</v>
          </cell>
        </row>
        <row r="5519">
          <cell r="A5519" t="str">
            <v>esp</v>
          </cell>
          <cell r="B5519" t="str">
            <v>10/1.0.2.0.3</v>
          </cell>
          <cell r="C5519">
            <v>30296</v>
          </cell>
          <cell r="D5519">
            <v>75304</v>
          </cell>
          <cell r="E5519" t="str">
            <v>Potentilla aurea L.</v>
          </cell>
        </row>
        <row r="5520">
          <cell r="A5520" t="str">
            <v>subsp(uni)</v>
          </cell>
          <cell r="B5520" t="str">
            <v>10/1.0.2.0.3</v>
          </cell>
          <cell r="C5520">
            <v>4776</v>
          </cell>
          <cell r="D5520">
            <v>52443</v>
          </cell>
          <cell r="E5520" t="str">
            <v>Potentilla aurea L. subsp. aurea</v>
          </cell>
        </row>
        <row r="5521">
          <cell r="A5521" t="str">
            <v>hyb</v>
          </cell>
          <cell r="B5521" t="str">
            <v>10/1.0.2.0.3</v>
          </cell>
          <cell r="C5521">
            <v>15017</v>
          </cell>
          <cell r="D5521">
            <v>63741</v>
          </cell>
          <cell r="E5521" t="str">
            <v>Potentilla x Sibbaldia (sans nom 19)  [Potentilla aurea L. x Sibbaldia procumbens L.]</v>
          </cell>
        </row>
        <row r="5522">
          <cell r="A5522" t="str">
            <v>esp</v>
          </cell>
          <cell r="B5522" t="str">
            <v>10/1.0.2.0.6</v>
          </cell>
          <cell r="C5522">
            <v>6616</v>
          </cell>
          <cell r="D5522">
            <v>3445</v>
          </cell>
          <cell r="E5522" t="str">
            <v>Alopecurus gerardi Vill.</v>
          </cell>
        </row>
        <row r="5523">
          <cell r="A5523" t="str">
            <v>subsp</v>
          </cell>
          <cell r="B5523" t="str">
            <v>10/1.0.2.0.6</v>
          </cell>
          <cell r="C5523">
            <v>406</v>
          </cell>
          <cell r="D5523">
            <v>5082</v>
          </cell>
          <cell r="E5523" t="str">
            <v>Anthemis cretica subsp. columnae (Ten.) Franzen</v>
          </cell>
        </row>
        <row r="5524">
          <cell r="A5524" t="str">
            <v>esp</v>
          </cell>
          <cell r="B5524" t="str">
            <v>10/1.0.2.0.6</v>
          </cell>
          <cell r="C5524">
            <v>6666</v>
          </cell>
          <cell r="D5524">
            <v>9371</v>
          </cell>
          <cell r="E5524" t="str">
            <v>Bellardiochloa variegata (Lam.) Kerguélen</v>
          </cell>
        </row>
        <row r="5525">
          <cell r="A5525" t="str">
            <v>esp</v>
          </cell>
          <cell r="B5525" t="str">
            <v>10/1.0.2.0.6</v>
          </cell>
          <cell r="C5525">
            <v>1907</v>
          </cell>
          <cell r="D5525">
            <v>12638</v>
          </cell>
          <cell r="E5525" t="str">
            <v>Campanula stenocodon Boiss. &amp; Reut.</v>
          </cell>
        </row>
        <row r="5526">
          <cell r="A5526" t="str">
            <v>esp</v>
          </cell>
          <cell r="B5526" t="str">
            <v>10/1.0.2.0.6</v>
          </cell>
          <cell r="C5526">
            <v>30082</v>
          </cell>
          <cell r="D5526">
            <v>75090</v>
          </cell>
          <cell r="E5526" t="str">
            <v>Dianthus furcatus Balb.</v>
          </cell>
        </row>
        <row r="5527">
          <cell r="A5527" t="str">
            <v>subsp</v>
          </cell>
          <cell r="B5527" t="str">
            <v>10/1.0.2.0.6</v>
          </cell>
          <cell r="C5527">
            <v>2053</v>
          </cell>
          <cell r="D5527">
            <v>22137</v>
          </cell>
          <cell r="E5527" t="str">
            <v>Dianthus furcatus Balb. subsp. furcatus</v>
          </cell>
        </row>
        <row r="5528">
          <cell r="A5528" t="str">
            <v>subsp</v>
          </cell>
          <cell r="B5528" t="str">
            <v>10/1.0.2.0.6</v>
          </cell>
          <cell r="C5528">
            <v>30953</v>
          </cell>
          <cell r="D5528">
            <v>76484</v>
          </cell>
          <cell r="E5528" t="str">
            <v xml:space="preserve">Dianthus furcatus subsp. lereschii (Burnat) Pignatti </v>
          </cell>
        </row>
        <row r="5529">
          <cell r="A5529" t="str">
            <v>esp</v>
          </cell>
          <cell r="B5529" t="str">
            <v>10/1.0.2.0.6</v>
          </cell>
          <cell r="C5529">
            <v>2061</v>
          </cell>
          <cell r="D5529">
            <v>22230</v>
          </cell>
          <cell r="E5529" t="str">
            <v>Dianthus pavonius Tausch</v>
          </cell>
        </row>
        <row r="5530">
          <cell r="A5530" t="str">
            <v>hyb</v>
          </cell>
          <cell r="B5530" t="str">
            <v>10/1.0.2.0.6</v>
          </cell>
          <cell r="C5530">
            <v>9820</v>
          </cell>
          <cell r="D5530">
            <v>22235</v>
          </cell>
          <cell r="E5530" t="str">
            <v>Dianthus x ponsii Rouy &amp; Foucaud [Dianthus hyssopifolius L. x Dianthus pavonius Tausch]</v>
          </cell>
        </row>
        <row r="5531">
          <cell r="A5531" t="str">
            <v>esp</v>
          </cell>
          <cell r="B5531" t="str">
            <v>10/1.0.2.0.6</v>
          </cell>
          <cell r="C5531">
            <v>5326</v>
          </cell>
          <cell r="D5531">
            <v>26140</v>
          </cell>
          <cell r="E5531" t="str">
            <v>Euphrasia alpina Lam.</v>
          </cell>
        </row>
        <row r="5532">
          <cell r="A5532" t="str">
            <v>hyb</v>
          </cell>
          <cell r="B5532" t="str">
            <v>10/1.0.2.0.6</v>
          </cell>
          <cell r="C5532">
            <v>10020</v>
          </cell>
          <cell r="D5532">
            <v>26164</v>
          </cell>
          <cell r="E5532" t="str">
            <v>Euphrasia x chenevardii Jaggli [Euphrasia alpina Lam. x Euphrasia hirtella Jord. ex Reut.]</v>
          </cell>
        </row>
        <row r="5533">
          <cell r="A5533" t="str">
            <v>hyb</v>
          </cell>
          <cell r="B5533" t="str">
            <v>10/1.0.2.0.6</v>
          </cell>
          <cell r="C5533">
            <v>10021</v>
          </cell>
          <cell r="D5533">
            <v>26172</v>
          </cell>
          <cell r="E5533" t="str">
            <v>Euphrasia x digenea Wettst. [Euphrasia alpina Lam. x Euphrasia officinalis subsp. pratensis Schübler &amp; G.Martens]</v>
          </cell>
        </row>
        <row r="5534">
          <cell r="A5534" t="str">
            <v>esp</v>
          </cell>
          <cell r="B5534" t="str">
            <v>10/1.0.2.0.6</v>
          </cell>
          <cell r="C5534">
            <v>6823</v>
          </cell>
          <cell r="D5534">
            <v>26557</v>
          </cell>
          <cell r="E5534" t="str">
            <v>Festuca acuminata Gaudin</v>
          </cell>
        </row>
        <row r="5535">
          <cell r="A5535" t="str">
            <v>esp</v>
          </cell>
          <cell r="B5535" t="str">
            <v>10/1.0.2.0.6</v>
          </cell>
          <cell r="C5535">
            <v>6863</v>
          </cell>
          <cell r="D5535">
            <v>119812</v>
          </cell>
          <cell r="E5535" t="str">
            <v>Festuca plonkae Foggi &amp; Signorini</v>
          </cell>
        </row>
        <row r="5536">
          <cell r="A5536" t="str">
            <v>esp</v>
          </cell>
          <cell r="B5536" t="str">
            <v>10/1.0.2.0.6</v>
          </cell>
          <cell r="C5536">
            <v>30125</v>
          </cell>
          <cell r="D5536">
            <v>75133</v>
          </cell>
          <cell r="E5536" t="str">
            <v xml:space="preserve">Festuca scabriculmis (Hack.) K.Richt. </v>
          </cell>
        </row>
        <row r="5537">
          <cell r="A5537" t="str">
            <v>esp</v>
          </cell>
          <cell r="B5537" t="str">
            <v>10/1.0.2.0.6</v>
          </cell>
          <cell r="C5537">
            <v>3387</v>
          </cell>
          <cell r="D5537">
            <v>29879</v>
          </cell>
          <cell r="E5537" t="str">
            <v>Gentianella ramosa (Hegetschw.) Holub</v>
          </cell>
        </row>
        <row r="5538">
          <cell r="A5538" t="str">
            <v>esp</v>
          </cell>
          <cell r="B5538" t="str">
            <v>10/1.0.2.0.6</v>
          </cell>
          <cell r="C5538">
            <v>6964</v>
          </cell>
          <cell r="D5538">
            <v>37079</v>
          </cell>
          <cell r="E5538" t="str">
            <v>Koeleria cenisia Reut. ex E.Rev.</v>
          </cell>
        </row>
        <row r="5539">
          <cell r="A5539" t="str">
            <v>esp</v>
          </cell>
          <cell r="B5539" t="str">
            <v>10/1.0.2.0.6</v>
          </cell>
          <cell r="C5539">
            <v>202</v>
          </cell>
          <cell r="D5539">
            <v>37730</v>
          </cell>
          <cell r="E5539" t="str">
            <v>Laserpitium halleri Crantz</v>
          </cell>
        </row>
        <row r="5540">
          <cell r="A5540" t="str">
            <v>subsp</v>
          </cell>
          <cell r="B5540" t="str">
            <v>10/1.0.2.0.6</v>
          </cell>
          <cell r="C5540">
            <v>12392</v>
          </cell>
          <cell r="D5540">
            <v>37732</v>
          </cell>
          <cell r="E5540" t="str">
            <v>Laserpitium halleri Crantz subsp. halleri</v>
          </cell>
        </row>
        <row r="5541">
          <cell r="A5541" t="str">
            <v>esp</v>
          </cell>
          <cell r="B5541" t="str">
            <v>10/1.0.2.0.6</v>
          </cell>
          <cell r="C5541">
            <v>2113</v>
          </cell>
          <cell r="D5541">
            <v>42636</v>
          </cell>
          <cell r="E5541" t="str">
            <v>Minuartia laricifolia (L.) Schinz &amp; Thell.</v>
          </cell>
        </row>
        <row r="5542">
          <cell r="A5542" t="str">
            <v>subsp</v>
          </cell>
          <cell r="B5542" t="str">
            <v>10/1.0.2.0.6</v>
          </cell>
          <cell r="C5542">
            <v>12693</v>
          </cell>
          <cell r="D5542">
            <v>42638</v>
          </cell>
          <cell r="E5542" t="str">
            <v>Minuartia laricifolia (L.) Schinz &amp; Thell. subsp. laricifolia</v>
          </cell>
        </row>
        <row r="5543">
          <cell r="A5543" t="str">
            <v>esp</v>
          </cell>
          <cell r="B5543" t="str">
            <v>10/1.0.2.0.6</v>
          </cell>
          <cell r="C5543">
            <v>6362</v>
          </cell>
          <cell r="D5543">
            <v>47900</v>
          </cell>
          <cell r="E5543" t="str">
            <v>Paradisea liliastrum (L.) Bertol.</v>
          </cell>
        </row>
        <row r="5544">
          <cell r="A5544" t="str">
            <v>esp</v>
          </cell>
          <cell r="B5544" t="str">
            <v>10/1.0.2.0.6</v>
          </cell>
          <cell r="C5544">
            <v>1921</v>
          </cell>
          <cell r="D5544">
            <v>49195</v>
          </cell>
          <cell r="E5544" t="str">
            <v>Phyteuma betonicifolium Vill. in Chaix</v>
          </cell>
        </row>
        <row r="5545">
          <cell r="A5545" t="str">
            <v>esp</v>
          </cell>
          <cell r="B5545" t="str">
            <v>10/1.0.2.0.6</v>
          </cell>
          <cell r="C5545">
            <v>1929</v>
          </cell>
          <cell r="D5545">
            <v>49231</v>
          </cell>
          <cell r="E5545" t="str">
            <v>Phyteuma michelii All.</v>
          </cell>
        </row>
        <row r="5546">
          <cell r="A5546" t="str">
            <v>esp</v>
          </cell>
          <cell r="B5546" t="str">
            <v>10/1.0.2.0.6</v>
          </cell>
          <cell r="C5546">
            <v>4795</v>
          </cell>
          <cell r="D5546">
            <v>52605</v>
          </cell>
          <cell r="E5546" t="str">
            <v xml:space="preserve">Potentilla grandiflora L. </v>
          </cell>
        </row>
        <row r="5547">
          <cell r="A5547" t="str">
            <v>var</v>
          </cell>
          <cell r="B5547" t="str">
            <v>10/1.0.2.0.6</v>
          </cell>
          <cell r="C5547">
            <v>13470</v>
          </cell>
          <cell r="D5547">
            <v>52607</v>
          </cell>
          <cell r="E5547" t="str">
            <v>Potentilla grandiflora L. var. grandiflora</v>
          </cell>
        </row>
        <row r="5548">
          <cell r="A5548" t="str">
            <v>var</v>
          </cell>
          <cell r="B5548" t="str">
            <v>10/1.0.2.0.6</v>
          </cell>
          <cell r="C5548">
            <v>13471</v>
          </cell>
          <cell r="D5548">
            <v>52609</v>
          </cell>
          <cell r="E5548" t="str">
            <v>Potentilla grandiflora var. pedemontana (Reut.) Gremli</v>
          </cell>
        </row>
        <row r="5549">
          <cell r="A5549" t="str">
            <v>esp</v>
          </cell>
          <cell r="B5549" t="str">
            <v>10/1.0.2.0.6</v>
          </cell>
          <cell r="C5549">
            <v>4825</v>
          </cell>
          <cell r="D5549">
            <v>52941</v>
          </cell>
          <cell r="E5549" t="str">
            <v>Potentilla valderia L.</v>
          </cell>
        </row>
        <row r="5550">
          <cell r="A5550" t="str">
            <v>esp</v>
          </cell>
          <cell r="B5550" t="str">
            <v>10/1.0.2.0.6</v>
          </cell>
          <cell r="C5550">
            <v>2484</v>
          </cell>
          <cell r="D5550">
            <v>62629</v>
          </cell>
          <cell r="E5550" t="str">
            <v>Sempervivum globiferum L.</v>
          </cell>
        </row>
        <row r="5551">
          <cell r="A5551" t="str">
            <v>subsp(uni)</v>
          </cell>
          <cell r="B5551" t="str">
            <v>10/1.0.2.0.6</v>
          </cell>
          <cell r="C5551">
            <v>2483</v>
          </cell>
          <cell r="D5551">
            <v>102984</v>
          </cell>
          <cell r="E5551" t="str">
            <v>Sempervivum globiferum subsp. allionii (Jord. &amp; Fourr.) 't Hart &amp; Bleij</v>
          </cell>
        </row>
        <row r="5552">
          <cell r="A5552" t="str">
            <v>esp</v>
          </cell>
          <cell r="B5552" t="str">
            <v>10/1.0.2.0.6</v>
          </cell>
          <cell r="C5552">
            <v>5491</v>
          </cell>
          <cell r="D5552">
            <v>71061</v>
          </cell>
          <cell r="E5552" t="str">
            <v>Veronica allionii Vill.</v>
          </cell>
        </row>
        <row r="5553">
          <cell r="A5553" t="str">
            <v>esp</v>
          </cell>
          <cell r="B5553" t="str">
            <v>10/1.0.2.0.7</v>
          </cell>
          <cell r="C5553">
            <v>37952</v>
          </cell>
          <cell r="D5553">
            <v>15316</v>
          </cell>
          <cell r="E5553" t="str">
            <v>Centaurea nervosa Willd.</v>
          </cell>
        </row>
        <row r="5554">
          <cell r="A5554" t="str">
            <v>subsp(uni)</v>
          </cell>
          <cell r="B5554" t="str">
            <v>10/1.0.2.0.7</v>
          </cell>
          <cell r="C5554">
            <v>636</v>
          </cell>
          <cell r="D5554">
            <v>103588</v>
          </cell>
          <cell r="E5554" t="str">
            <v>Centaurea nervosa Willd. subsp. nervosa</v>
          </cell>
        </row>
        <row r="5555">
          <cell r="A5555" t="str">
            <v>esp</v>
          </cell>
          <cell r="B5555" t="str">
            <v>10/1.0.2.0.7</v>
          </cell>
          <cell r="C5555">
            <v>634</v>
          </cell>
          <cell r="D5555">
            <v>15536</v>
          </cell>
          <cell r="E5555" t="str">
            <v>Centaurea uniflora Turra</v>
          </cell>
        </row>
        <row r="5556">
          <cell r="A5556" t="str">
            <v>var</v>
          </cell>
          <cell r="B5556" t="str">
            <v>10/1.0.2.0.7</v>
          </cell>
          <cell r="C5556">
            <v>7599</v>
          </cell>
          <cell r="D5556">
            <v>26915</v>
          </cell>
          <cell r="E5556" t="str">
            <v>Festuca eskia var. orientalis Nègre</v>
          </cell>
        </row>
        <row r="5557">
          <cell r="A5557" t="str">
            <v>subsp</v>
          </cell>
          <cell r="B5557" t="str">
            <v>10/1.0.2.0.7</v>
          </cell>
          <cell r="C5557">
            <v>12269</v>
          </cell>
          <cell r="D5557">
            <v>35381</v>
          </cell>
          <cell r="E5557" t="str">
            <v>Hypericum richeri Vill. subsp. richeri</v>
          </cell>
        </row>
        <row r="5558">
          <cell r="A5558" t="str">
            <v>subsp</v>
          </cell>
          <cell r="B5558" t="str">
            <v>10/1.0.2.0.7</v>
          </cell>
          <cell r="C5558">
            <v>6896</v>
          </cell>
          <cell r="D5558">
            <v>118485</v>
          </cell>
          <cell r="E5558" t="str">
            <v>Patzkea paniculata subsp. spadicea (L.) B.Bock</v>
          </cell>
        </row>
        <row r="5559">
          <cell r="A5559" t="str">
            <v>var</v>
          </cell>
          <cell r="B5559" t="str">
            <v>10/1.0.2.0.7</v>
          </cell>
          <cell r="C5559">
            <v>3674</v>
          </cell>
          <cell r="D5559">
            <v>64264</v>
          </cell>
          <cell r="E5559" t="str">
            <v>Silene nutans subsp. insubrica var. spathulifolia (Jord.) Burnat</v>
          </cell>
        </row>
        <row r="5560">
          <cell r="A5560" t="str">
            <v>subsp</v>
          </cell>
          <cell r="B5560" t="str">
            <v>10/1.0.2.0.8</v>
          </cell>
          <cell r="C5560">
            <v>410</v>
          </cell>
          <cell r="D5560">
            <v>101881</v>
          </cell>
          <cell r="E5560" t="str">
            <v>Anthemis cretica subsp. gerardiana (Jord.) Greuter</v>
          </cell>
        </row>
        <row r="5561">
          <cell r="A5561" t="str">
            <v>esp</v>
          </cell>
          <cell r="B5561" t="str">
            <v>10/1.0.2.0.8</v>
          </cell>
          <cell r="C5561">
            <v>8619</v>
          </cell>
          <cell r="D5561">
            <v>5085</v>
          </cell>
          <cell r="E5561" t="str">
            <v>Anthemis cretica subsp. saxatilis (DC. ex Willd.) R.Fern.</v>
          </cell>
        </row>
        <row r="5562">
          <cell r="A5562" t="str">
            <v>var</v>
          </cell>
          <cell r="B5562" t="str">
            <v>10/1.0.2.0.8</v>
          </cell>
          <cell r="C5562">
            <v>408</v>
          </cell>
          <cell r="D5562">
            <v>103553</v>
          </cell>
          <cell r="E5562" t="str">
            <v>Anthemis cretica subsp. saxatilis (DC. ex Willd.) R.Fern. var. saxatilis</v>
          </cell>
        </row>
        <row r="5563">
          <cell r="A5563" t="str">
            <v>var</v>
          </cell>
          <cell r="B5563" t="str">
            <v>10/1.0.2.0.8</v>
          </cell>
          <cell r="C5563">
            <v>8325</v>
          </cell>
          <cell r="D5563">
            <v>103554</v>
          </cell>
          <cell r="E5563" t="str">
            <v>Anthemis cretica subsp. saxatilis var. macrocephala (Jeanb. &amp; Timb.-Lagr.) B.Bock</v>
          </cell>
        </row>
        <row r="5564">
          <cell r="A5564" t="str">
            <v>esp</v>
          </cell>
          <cell r="B5564" t="str">
            <v>10/1.0.2.0.8</v>
          </cell>
          <cell r="C5564">
            <v>4119</v>
          </cell>
          <cell r="D5564">
            <v>6510</v>
          </cell>
          <cell r="E5564" t="str">
            <v>Armeria bubanii G.H.M.Lawr.</v>
          </cell>
        </row>
        <row r="5565">
          <cell r="A5565" t="str">
            <v>subsp</v>
          </cell>
          <cell r="B5565" t="str">
            <v>10/1.0.2.0.8</v>
          </cell>
          <cell r="C5565">
            <v>4136</v>
          </cell>
          <cell r="D5565">
            <v>6614</v>
          </cell>
          <cell r="E5565" t="str">
            <v>Armeria ruscinonensis subsp. littorifuga (Bernis) Malag.</v>
          </cell>
        </row>
        <row r="5566">
          <cell r="A5566" t="str">
            <v>esp</v>
          </cell>
          <cell r="B5566" t="str">
            <v>10/1.0.2.0.8</v>
          </cell>
          <cell r="C5566">
            <v>1877</v>
          </cell>
          <cell r="D5566">
            <v>12613</v>
          </cell>
          <cell r="E5566" t="str">
            <v>Campanula scheuchzeri subsp. ficarioides (Timb.-Lagr.) H.Marcailhou &amp; A.Marcailhou</v>
          </cell>
        </row>
        <row r="5567">
          <cell r="A5567" t="str">
            <v>subsp</v>
          </cell>
          <cell r="B5567" t="str">
            <v>10/1.0.2.0.8</v>
          </cell>
          <cell r="C5567">
            <v>523</v>
          </cell>
          <cell r="D5567">
            <v>13131</v>
          </cell>
          <cell r="E5567" t="str">
            <v>Carduus defloratus subsp. argemone (Pourr. ex Lam.) Ces.</v>
          </cell>
        </row>
        <row r="5568">
          <cell r="A5568" t="str">
            <v>subsp</v>
          </cell>
          <cell r="B5568" t="str">
            <v>10/1.0.2.0.8</v>
          </cell>
          <cell r="C5568">
            <v>5976</v>
          </cell>
          <cell r="D5568">
            <v>14368</v>
          </cell>
          <cell r="E5568" t="str">
            <v>Carex sempervirens subsp. pseudotristis (Domin) Pawl.</v>
          </cell>
        </row>
        <row r="5569">
          <cell r="A5569" t="str">
            <v>esp</v>
          </cell>
          <cell r="B5569" t="str">
            <v>10/1.0.2.0.8</v>
          </cell>
          <cell r="C5569">
            <v>146</v>
          </cell>
          <cell r="D5569">
            <v>18674</v>
          </cell>
          <cell r="E5569" t="str">
            <v>Conopodium pyrenaeum (Loisel.) Miegev.</v>
          </cell>
        </row>
        <row r="5570">
          <cell r="A5570" t="str">
            <v>esp</v>
          </cell>
          <cell r="B5570" t="str">
            <v>10/1.0.2.0.8</v>
          </cell>
          <cell r="C5570">
            <v>717</v>
          </cell>
          <cell r="D5570">
            <v>19635</v>
          </cell>
          <cell r="E5570" t="str">
            <v>Crepis conyzifolia (Gouan) A.Kern.</v>
          </cell>
        </row>
        <row r="5571">
          <cell r="A5571" t="str">
            <v>esp</v>
          </cell>
          <cell r="B5571" t="str">
            <v>10/1.0.2.0.8</v>
          </cell>
          <cell r="C5571">
            <v>6840</v>
          </cell>
          <cell r="D5571">
            <v>26682</v>
          </cell>
          <cell r="E5571" t="str">
            <v>Festuca borderei (Hack.) K.Richt.</v>
          </cell>
        </row>
        <row r="5572">
          <cell r="A5572" t="str">
            <v>esp</v>
          </cell>
          <cell r="B5572" t="str">
            <v>10/1.0.2.0.8</v>
          </cell>
          <cell r="C5572">
            <v>10051</v>
          </cell>
          <cell r="D5572">
            <v>26912</v>
          </cell>
          <cell r="E5572" t="str">
            <v>Festuca eskia Ramond ex DC.</v>
          </cell>
        </row>
        <row r="5573">
          <cell r="A5573" t="str">
            <v>var</v>
          </cell>
          <cell r="B5573" t="str">
            <v>10/1.0.2.0.8</v>
          </cell>
          <cell r="C5573">
            <v>6851</v>
          </cell>
          <cell r="D5573">
            <v>26913</v>
          </cell>
          <cell r="E5573" t="str">
            <v>Festuca eskia Ramond ex DC. var. eskia</v>
          </cell>
        </row>
        <row r="5574">
          <cell r="A5574" t="str">
            <v>subsp</v>
          </cell>
          <cell r="B5574" t="str">
            <v>10/1.0.2.0.8</v>
          </cell>
          <cell r="C5574">
            <v>6883</v>
          </cell>
          <cell r="D5574">
            <v>119821</v>
          </cell>
          <cell r="E5574" t="str">
            <v>Festuca ovina subsp. molinieri (Litard.) O.Bolòs &amp; Vigo</v>
          </cell>
        </row>
        <row r="5575">
          <cell r="A5575" t="str">
            <v>esp</v>
          </cell>
          <cell r="B5575" t="str">
            <v>10/1.0.2.0.8</v>
          </cell>
          <cell r="C5575">
            <v>30179</v>
          </cell>
          <cell r="D5575">
            <v>75187</v>
          </cell>
          <cell r="E5575" t="str">
            <v>Iberis sempervirens L.</v>
          </cell>
        </row>
        <row r="5576">
          <cell r="A5576" t="str">
            <v>esp</v>
          </cell>
          <cell r="B5576" t="str">
            <v>10/1.0.2.0.8</v>
          </cell>
          <cell r="C5576">
            <v>6186</v>
          </cell>
          <cell r="D5576">
            <v>40319</v>
          </cell>
          <cell r="E5576" t="str">
            <v>Luzula pediformis (Chaix) DC.</v>
          </cell>
        </row>
        <row r="5577">
          <cell r="A5577" t="str">
            <v>hyb</v>
          </cell>
          <cell r="B5577" t="str">
            <v>10/1.0.2.0.8</v>
          </cell>
          <cell r="C5577">
            <v>31694</v>
          </cell>
          <cell r="D5577">
            <v>79438</v>
          </cell>
          <cell r="E5577" t="str">
            <v>Luzula x somedana Fern.-Carv. &amp; Fern.Prieto [Luzula pediformis (Chaix) DC. x Luzula sylvatica (Huds.) Gaudin]</v>
          </cell>
        </row>
        <row r="5578">
          <cell r="A5578" t="str">
            <v>subsp</v>
          </cell>
          <cell r="B5578" t="str">
            <v>10/1.0.2.0.8</v>
          </cell>
          <cell r="C5578">
            <v>6895</v>
          </cell>
          <cell r="D5578">
            <v>118489</v>
          </cell>
          <cell r="E5578" t="str">
            <v>Patzkea paniculata subsp. longiglumis (Litard.) H.Scholz</v>
          </cell>
        </row>
        <row r="5579">
          <cell r="A5579" t="str">
            <v>esp</v>
          </cell>
          <cell r="B5579" t="str">
            <v>10/1.0.2.0.8</v>
          </cell>
          <cell r="C5579">
            <v>30272</v>
          </cell>
          <cell r="D5579">
            <v>75280</v>
          </cell>
          <cell r="E5579" t="str">
            <v xml:space="preserve">Pedicularis comosa L. </v>
          </cell>
        </row>
        <row r="5580">
          <cell r="A5580" t="str">
            <v>subsp</v>
          </cell>
          <cell r="B5580" t="str">
            <v>10/1.0.2.0.8</v>
          </cell>
          <cell r="C5580">
            <v>5415</v>
          </cell>
          <cell r="D5580">
            <v>48135</v>
          </cell>
          <cell r="E5580" t="str">
            <v>Pedicularis comosa L. subsp. comosa</v>
          </cell>
        </row>
        <row r="5581">
          <cell r="A5581" t="str">
            <v>subsp</v>
          </cell>
          <cell r="B5581" t="str">
            <v>10/1.0.2.0.8</v>
          </cell>
          <cell r="C5581">
            <v>5413</v>
          </cell>
          <cell r="D5581">
            <v>48137</v>
          </cell>
          <cell r="E5581" t="str">
            <v>Pedicularis comosa subsp. asparagoides (Lapeyr.) P.Fourn.</v>
          </cell>
        </row>
        <row r="5582">
          <cell r="A5582" t="str">
            <v>esp</v>
          </cell>
          <cell r="B5582" t="str">
            <v>10/1.0.2.0.8</v>
          </cell>
          <cell r="C5582">
            <v>4495</v>
          </cell>
          <cell r="D5582">
            <v>54722</v>
          </cell>
          <cell r="E5582" t="str">
            <v>Ranunculus amplexicaulis L.</v>
          </cell>
        </row>
        <row r="5583">
          <cell r="A5583" t="str">
            <v>esp</v>
          </cell>
          <cell r="B5583" t="str">
            <v>10/1.0.2.0.8</v>
          </cell>
          <cell r="C5583">
            <v>4610</v>
          </cell>
          <cell r="D5583">
            <v>63404</v>
          </cell>
          <cell r="E5583" t="str">
            <v>Sesamoides minor (Lange) Kuntze</v>
          </cell>
        </row>
        <row r="5584">
          <cell r="A5584" t="str">
            <v>var</v>
          </cell>
          <cell r="B5584" t="str">
            <v>10/1.0.2.0.8</v>
          </cell>
          <cell r="C5584">
            <v>4614</v>
          </cell>
          <cell r="D5584">
            <v>63412</v>
          </cell>
          <cell r="E5584" t="str">
            <v>Sesamoides pygmaea var. sesamoides (L.) Kerguélen</v>
          </cell>
        </row>
        <row r="5585">
          <cell r="A5585" t="str">
            <v>subsp</v>
          </cell>
          <cell r="B5585" t="str">
            <v>10/1.0.3</v>
          </cell>
          <cell r="C5585">
            <v>4481</v>
          </cell>
          <cell r="D5585">
            <v>118860</v>
          </cell>
          <cell r="E5585" t="str">
            <v>Anemone scherfelii subsp. cyrnea (Gamisans) B.Bock &amp; J.M.Tison</v>
          </cell>
        </row>
        <row r="5586">
          <cell r="A5586" t="str">
            <v>esp</v>
          </cell>
          <cell r="B5586" t="str">
            <v>10/1.0.3</v>
          </cell>
          <cell r="C5586">
            <v>1542</v>
          </cell>
          <cell r="D5586">
            <v>9841</v>
          </cell>
          <cell r="E5586" t="str">
            <v xml:space="preserve">Biscutella morisiana Raffaelli </v>
          </cell>
        </row>
        <row r="5587">
          <cell r="A5587" t="str">
            <v>esp</v>
          </cell>
          <cell r="B5587" t="str">
            <v>10/1.0.3</v>
          </cell>
          <cell r="C5587">
            <v>6289</v>
          </cell>
          <cell r="D5587">
            <v>10448</v>
          </cell>
          <cell r="E5587" t="str">
            <v>Brimeura fastigiata (Viv.) Chouard</v>
          </cell>
        </row>
        <row r="5588">
          <cell r="A5588" t="str">
            <v>esp</v>
          </cell>
          <cell r="B5588" t="str">
            <v>10/1.0.3</v>
          </cell>
          <cell r="C5588">
            <v>30025</v>
          </cell>
          <cell r="D5588">
            <v>75033</v>
          </cell>
          <cell r="E5588" t="str">
            <v>Carlina macrocephala Moris</v>
          </cell>
        </row>
        <row r="5589">
          <cell r="A5589" t="str">
            <v>esp</v>
          </cell>
          <cell r="B5589" t="str">
            <v>10/1.0.3</v>
          </cell>
          <cell r="C5589">
            <v>2036</v>
          </cell>
          <cell r="D5589">
            <v>16005</v>
          </cell>
          <cell r="E5589" t="str">
            <v>Cerastium soleirolii Ser. ex Duby</v>
          </cell>
        </row>
        <row r="5590">
          <cell r="A5590" t="str">
            <v>esp</v>
          </cell>
          <cell r="B5590" t="str">
            <v>10/1.0.3</v>
          </cell>
          <cell r="C5590">
            <v>9280</v>
          </cell>
          <cell r="D5590">
            <v>16008</v>
          </cell>
          <cell r="E5590" t="str">
            <v>Cerastium stenopetalum Fenzl ex Gren. &amp; Godr.</v>
          </cell>
        </row>
        <row r="5591">
          <cell r="A5591" t="str">
            <v>var</v>
          </cell>
          <cell r="B5591" t="str">
            <v>10/1.0.3</v>
          </cell>
          <cell r="C5591">
            <v>9282</v>
          </cell>
          <cell r="D5591">
            <v>16010</v>
          </cell>
          <cell r="E5591" t="str">
            <v>Cerastium stenopetalum Fenzl ex Gren. &amp; Godr. var. stenopetalum</v>
          </cell>
        </row>
        <row r="5592">
          <cell r="A5592" t="str">
            <v>var</v>
          </cell>
          <cell r="B5592" t="str">
            <v>10/1.0.3</v>
          </cell>
          <cell r="C5592">
            <v>9281</v>
          </cell>
          <cell r="D5592">
            <v>16009</v>
          </cell>
          <cell r="E5592" t="str">
            <v>Cerastium stenopetalum var. nanum Barberis, Bechi &amp; Miceli</v>
          </cell>
        </row>
        <row r="5593">
          <cell r="A5593" t="str">
            <v>esp</v>
          </cell>
          <cell r="B5593" t="str">
            <v>10/1.0.3</v>
          </cell>
          <cell r="C5593">
            <v>3512</v>
          </cell>
          <cell r="D5593">
            <v>101456</v>
          </cell>
          <cell r="E5593" t="str">
            <v>Clinopodium corsicum (Pers.) Govaerts</v>
          </cell>
        </row>
        <row r="5594">
          <cell r="A5594" t="str">
            <v>esp</v>
          </cell>
          <cell r="B5594" t="str">
            <v>10/1.0.3</v>
          </cell>
          <cell r="C5594">
            <v>6292</v>
          </cell>
          <cell r="D5594">
            <v>18569</v>
          </cell>
          <cell r="E5594" t="str">
            <v>Colchicum parvulum Ten.</v>
          </cell>
        </row>
        <row r="5595">
          <cell r="A5595" t="str">
            <v>esp</v>
          </cell>
          <cell r="B5595" t="str">
            <v>10/1.0.3</v>
          </cell>
          <cell r="C5595">
            <v>6074</v>
          </cell>
          <cell r="D5595">
            <v>19863</v>
          </cell>
          <cell r="E5595" t="str">
            <v>Crocus corsicus Vanucchi ex Maw</v>
          </cell>
        </row>
        <row r="5596">
          <cell r="A5596" t="str">
            <v>esp</v>
          </cell>
          <cell r="B5596" t="str">
            <v>10/1.0.3</v>
          </cell>
          <cell r="C5596">
            <v>10016</v>
          </cell>
          <cell r="D5596">
            <v>26222</v>
          </cell>
          <cell r="E5596" t="str">
            <v>Euphrasia nana (Rouy) Prain</v>
          </cell>
        </row>
        <row r="5597">
          <cell r="A5597" t="str">
            <v>esp</v>
          </cell>
          <cell r="B5597" t="str">
            <v>10/1.0.3</v>
          </cell>
          <cell r="C5597">
            <v>6301</v>
          </cell>
          <cell r="D5597">
            <v>26777</v>
          </cell>
          <cell r="E5597" t="str">
            <v>Festuca cyrnea (Litard. &amp; St.-Yves) Markgr.-Dann.</v>
          </cell>
        </row>
        <row r="5598">
          <cell r="A5598" t="str">
            <v>var</v>
          </cell>
          <cell r="B5598" t="str">
            <v>10/1.0.3</v>
          </cell>
          <cell r="C5598">
            <v>6311</v>
          </cell>
          <cell r="D5598">
            <v>28615</v>
          </cell>
          <cell r="E5598" t="str">
            <v>Gagea bohemica subsp. bohemica var. corsica (Jord. &amp; Fourr.) Rouy</v>
          </cell>
        </row>
        <row r="5599">
          <cell r="A5599" t="str">
            <v>esp</v>
          </cell>
          <cell r="B5599" t="str">
            <v>10/1.0.3</v>
          </cell>
          <cell r="C5599">
            <v>30135</v>
          </cell>
          <cell r="D5599">
            <v>75143</v>
          </cell>
          <cell r="E5599" t="str">
            <v xml:space="preserve">Gagea soleirolii F.W.Schultz ex Mutel </v>
          </cell>
        </row>
        <row r="5600">
          <cell r="A5600" t="str">
            <v>esp</v>
          </cell>
          <cell r="B5600" t="str">
            <v>10/1.0.3</v>
          </cell>
          <cell r="C5600">
            <v>10186</v>
          </cell>
          <cell r="D5600">
            <v>29241</v>
          </cell>
          <cell r="E5600" t="str">
            <v>Galium schmidtii Arrigoni</v>
          </cell>
        </row>
        <row r="5601">
          <cell r="A5601" t="str">
            <v>esp</v>
          </cell>
          <cell r="B5601" t="str">
            <v>10/1.0.3</v>
          </cell>
          <cell r="C5601">
            <v>969</v>
          </cell>
          <cell r="D5601">
            <v>35448</v>
          </cell>
          <cell r="E5601" t="str">
            <v>Hypochaeris robertia Fiori</v>
          </cell>
        </row>
        <row r="5602">
          <cell r="A5602" t="str">
            <v>subsp</v>
          </cell>
          <cell r="B5602" t="str">
            <v>10/1.0.3</v>
          </cell>
          <cell r="C5602">
            <v>6175</v>
          </cell>
          <cell r="D5602">
            <v>40333</v>
          </cell>
          <cell r="E5602" t="str">
            <v>Luzula spicata subsp. italica (Parl.) Arcang.</v>
          </cell>
        </row>
        <row r="5603">
          <cell r="A5603" t="str">
            <v>esp</v>
          </cell>
          <cell r="B5603" t="str">
            <v>10/1.0.3</v>
          </cell>
          <cell r="C5603">
            <v>12717</v>
          </cell>
          <cell r="D5603">
            <v>43086</v>
          </cell>
          <cell r="E5603" t="str">
            <v>Mutellina corsica (J.Gay) Reduron, Pimenov &amp; Leonov</v>
          </cell>
        </row>
        <row r="5604">
          <cell r="A5604" t="str">
            <v>var</v>
          </cell>
          <cell r="B5604" t="str">
            <v>10/1.0.3</v>
          </cell>
          <cell r="C5604">
            <v>210</v>
          </cell>
          <cell r="D5604">
            <v>43087</v>
          </cell>
          <cell r="E5604" t="str">
            <v xml:space="preserve">Mutellina corsica (J.Gay) Reduron, Pimenov &amp; Leonov var. corsica </v>
          </cell>
        </row>
        <row r="5605">
          <cell r="A5605" t="str">
            <v>var</v>
          </cell>
          <cell r="B5605" t="str">
            <v>10/1.0.3</v>
          </cell>
          <cell r="C5605">
            <v>12718</v>
          </cell>
          <cell r="D5605">
            <v>43088</v>
          </cell>
          <cell r="E5605" t="str">
            <v>Mutellina corsica var. mufraricciae (Gamisans) Reduron, Pimenov &amp; Leonov</v>
          </cell>
        </row>
        <row r="5606">
          <cell r="A5606" t="str">
            <v>esp</v>
          </cell>
          <cell r="B5606" t="str">
            <v>10/1.0.3</v>
          </cell>
          <cell r="C5606">
            <v>1404</v>
          </cell>
          <cell r="D5606">
            <v>43202</v>
          </cell>
          <cell r="E5606" t="str">
            <v xml:space="preserve">Myosotis corsicana (Fiori) Grau </v>
          </cell>
        </row>
        <row r="5607">
          <cell r="A5607" t="str">
            <v>subsp</v>
          </cell>
          <cell r="B5607" t="str">
            <v>10/1.0.3</v>
          </cell>
          <cell r="C5607">
            <v>12722</v>
          </cell>
          <cell r="D5607">
            <v>43203</v>
          </cell>
          <cell r="E5607" t="str">
            <v>Myosotis corsicana (Fiori) Grau subsp. corsicana</v>
          </cell>
        </row>
        <row r="5608">
          <cell r="A5608" t="str">
            <v>esp</v>
          </cell>
          <cell r="B5608" t="str">
            <v>10/1.0.3</v>
          </cell>
          <cell r="C5608">
            <v>1824</v>
          </cell>
          <cell r="D5608">
            <v>44167</v>
          </cell>
          <cell r="E5608" t="str">
            <v>Noccaea brevistyla (DC.) Steud.</v>
          </cell>
        </row>
        <row r="5609">
          <cell r="A5609" t="str">
            <v>esp</v>
          </cell>
          <cell r="B5609" t="str">
            <v>10/1.0.3</v>
          </cell>
          <cell r="C5609">
            <v>5395</v>
          </cell>
          <cell r="D5609">
            <v>44374</v>
          </cell>
          <cell r="E5609" t="str">
            <v>Odontites corsicus (Loisel.) G.Don</v>
          </cell>
        </row>
        <row r="5610">
          <cell r="A5610" t="str">
            <v>esp</v>
          </cell>
          <cell r="B5610" t="str">
            <v>10/1.0.3</v>
          </cell>
          <cell r="C5610">
            <v>4103</v>
          </cell>
          <cell r="D5610">
            <v>50060</v>
          </cell>
          <cell r="E5610" t="str">
            <v xml:space="preserve">Plantago sarda C.Presl </v>
          </cell>
        </row>
        <row r="5611">
          <cell r="A5611" t="str">
            <v>var</v>
          </cell>
          <cell r="B5611" t="str">
            <v>10/1.0.3</v>
          </cell>
          <cell r="C5611">
            <v>13311</v>
          </cell>
          <cell r="D5611">
            <v>50062</v>
          </cell>
          <cell r="E5611" t="str">
            <v>Plantago sarda C.Presl var. sarda</v>
          </cell>
        </row>
        <row r="5612">
          <cell r="A5612" t="str">
            <v>var</v>
          </cell>
          <cell r="B5612" t="str">
            <v>10/1.0.3</v>
          </cell>
          <cell r="C5612">
            <v>13310</v>
          </cell>
          <cell r="D5612">
            <v>50061</v>
          </cell>
          <cell r="E5612" t="str">
            <v>Plantago sarda var. alpinoides Gamisans</v>
          </cell>
        </row>
        <row r="5613">
          <cell r="A5613" t="str">
            <v>esp</v>
          </cell>
          <cell r="B5613" t="str">
            <v>10/1.0.3</v>
          </cell>
          <cell r="C5613">
            <v>2166</v>
          </cell>
          <cell r="D5613">
            <v>59111</v>
          </cell>
          <cell r="E5613" t="str">
            <v>Sagina pilifera (DC.) Fenzl</v>
          </cell>
        </row>
        <row r="5614">
          <cell r="A5614" t="str">
            <v>esp</v>
          </cell>
          <cell r="B5614" t="str">
            <v>10/1.0.3</v>
          </cell>
          <cell r="C5614">
            <v>1247</v>
          </cell>
          <cell r="D5614">
            <v>66739</v>
          </cell>
          <cell r="E5614" t="str">
            <v>Tanacetum audibertii (Req.) DC.</v>
          </cell>
        </row>
        <row r="5615">
          <cell r="A5615" t="str">
            <v>esp</v>
          </cell>
          <cell r="B5615" t="str">
            <v>10/1.0.3</v>
          </cell>
          <cell r="C5615">
            <v>7183</v>
          </cell>
          <cell r="D5615">
            <v>69640</v>
          </cell>
          <cell r="E5615" t="str">
            <v>Trisetum gracile (Moris) Boiss.</v>
          </cell>
        </row>
        <row r="5616">
          <cell r="A5616" t="str">
            <v>esp</v>
          </cell>
          <cell r="B5616" t="str">
            <v>10/1.0.3</v>
          </cell>
          <cell r="C5616">
            <v>5750</v>
          </cell>
          <cell r="D5616">
            <v>72431</v>
          </cell>
          <cell r="E5616" t="str">
            <v>Viola parvula Tineo</v>
          </cell>
        </row>
        <row r="5617">
          <cell r="A5617" t="str">
            <v>var</v>
          </cell>
          <cell r="B5617" t="str">
            <v>10/1.0.3.0.1</v>
          </cell>
          <cell r="C5617">
            <v>8208</v>
          </cell>
          <cell r="D5617">
            <v>101656</v>
          </cell>
          <cell r="E5617" t="str">
            <v>Agrostis castellana var. mutica (Boiss. &amp; Reuter) Kerguélen ex Romero García, Blanca &amp; C.Morales</v>
          </cell>
        </row>
        <row r="5618">
          <cell r="A5618" t="str">
            <v>esp</v>
          </cell>
          <cell r="B5618" t="str">
            <v>10/1.0.3.0.1</v>
          </cell>
          <cell r="C5618">
            <v>496</v>
          </cell>
          <cell r="D5618">
            <v>9426</v>
          </cell>
          <cell r="E5618" t="str">
            <v>Bellium bellidioides L.</v>
          </cell>
        </row>
        <row r="5619">
          <cell r="A5619" t="str">
            <v>subsp(uni)</v>
          </cell>
          <cell r="B5619" t="str">
            <v>10/1.0.3.0.1</v>
          </cell>
          <cell r="C5619">
            <v>101</v>
          </cell>
          <cell r="D5619">
            <v>11466</v>
          </cell>
          <cell r="E5619" t="str">
            <v>Bunium alpinum subsp. corydalinum (DC.) Nyman</v>
          </cell>
        </row>
        <row r="5620">
          <cell r="A5620" t="str">
            <v>esp</v>
          </cell>
          <cell r="B5620" t="str">
            <v>10/1.0.3.0.1</v>
          </cell>
          <cell r="C5620">
            <v>8857</v>
          </cell>
          <cell r="D5620">
            <v>11464</v>
          </cell>
          <cell r="E5620" t="str">
            <v>Bunium alpinum Waldst. &amp; Kit.</v>
          </cell>
        </row>
        <row r="5621">
          <cell r="A5621" t="str">
            <v>esp</v>
          </cell>
          <cell r="B5621" t="str">
            <v>10/1.0.3.0.1</v>
          </cell>
          <cell r="C5621">
            <v>110</v>
          </cell>
          <cell r="D5621">
            <v>11525</v>
          </cell>
          <cell r="E5621" t="str">
            <v>Bupleurum corsicum Coss. &amp; Kralik</v>
          </cell>
        </row>
        <row r="5622">
          <cell r="A5622" t="str">
            <v>var</v>
          </cell>
          <cell r="B5622" t="str">
            <v>10/1.0.3.0.1</v>
          </cell>
          <cell r="C5622">
            <v>9005</v>
          </cell>
          <cell r="D5622">
            <v>13567</v>
          </cell>
          <cell r="E5622" t="str">
            <v>Carex caryophyllea var. insularis (H.Christ ex Barbey) Briq.</v>
          </cell>
        </row>
        <row r="5623">
          <cell r="A5623" t="str">
            <v>esp</v>
          </cell>
          <cell r="B5623" t="str">
            <v>10/1.0.3.0.1</v>
          </cell>
          <cell r="C5623">
            <v>964</v>
          </cell>
          <cell r="D5623">
            <v>35416</v>
          </cell>
          <cell r="E5623" t="str">
            <v>Hypochaeris cretensis (L.) Bory &amp; Chaub.</v>
          </cell>
        </row>
        <row r="5624">
          <cell r="A5624" t="str">
            <v>subsp</v>
          </cell>
          <cell r="B5624" t="str">
            <v>10/1.0.3.0.1</v>
          </cell>
          <cell r="C5624">
            <v>2177</v>
          </cell>
          <cell r="D5624">
            <v>60398</v>
          </cell>
          <cell r="E5624" t="str">
            <v>Saponaria ocymoides subsp. alsinoides (Viv.) Arcang.</v>
          </cell>
        </row>
        <row r="5625">
          <cell r="A5625" t="str">
            <v>esp</v>
          </cell>
          <cell r="B5625" t="str">
            <v>10/1.0.3.0.1</v>
          </cell>
          <cell r="C5625">
            <v>2235</v>
          </cell>
          <cell r="D5625">
            <v>64293</v>
          </cell>
          <cell r="E5625" t="str">
            <v>Silene paradoxa L.</v>
          </cell>
        </row>
        <row r="5626">
          <cell r="A5626" t="str">
            <v>f.</v>
          </cell>
          <cell r="B5626" t="str">
            <v>10/1.0.3.0.1</v>
          </cell>
          <cell r="C5626">
            <v>7788</v>
          </cell>
          <cell r="D5626">
            <v>119135</v>
          </cell>
          <cell r="E5626" t="str">
            <v>Trifolium phleoides f. audigieri (Foucaud) B.Bock comb. nov. prop.</v>
          </cell>
        </row>
        <row r="5627">
          <cell r="A5627" t="str">
            <v>esp</v>
          </cell>
          <cell r="B5627" t="str">
            <v>10/1.0.3.0.1</v>
          </cell>
          <cell r="C5627">
            <v>14831</v>
          </cell>
          <cell r="D5627">
            <v>69286</v>
          </cell>
          <cell r="E5627" t="str">
            <v xml:space="preserve">Trifolium phleoides Pourr. ex Willd. </v>
          </cell>
        </row>
        <row r="5628">
          <cell r="A5628" t="str">
            <v>f.</v>
          </cell>
          <cell r="B5628" t="str">
            <v>10/1.0.3.0.1</v>
          </cell>
          <cell r="C5628">
            <v>3181</v>
          </cell>
          <cell r="D5628">
            <v>69288</v>
          </cell>
          <cell r="E5628" t="str">
            <v>Trifolium phleoides Pourr. ex Willd. f. phleoides</v>
          </cell>
        </row>
        <row r="5629">
          <cell r="A5629" t="str">
            <v>subsp</v>
          </cell>
          <cell r="B5629" t="str">
            <v>10/1.0.3.0.1</v>
          </cell>
          <cell r="C5629">
            <v>3188</v>
          </cell>
          <cell r="D5629">
            <v>69349</v>
          </cell>
          <cell r="E5629" t="str">
            <v>Trifolium repens subsp. prostratum Nyman</v>
          </cell>
        </row>
        <row r="5630">
          <cell r="A5630" t="str">
            <v>esp</v>
          </cell>
          <cell r="B5630" t="str">
            <v>10/1.0.3.0.2</v>
          </cell>
          <cell r="C5630">
            <v>1480</v>
          </cell>
          <cell r="D5630">
            <v>3876</v>
          </cell>
          <cell r="E5630" t="str">
            <v>Alyssum robertianum Bernard, Godr. &amp; Gren.</v>
          </cell>
        </row>
        <row r="5631">
          <cell r="A5631" t="str">
            <v>subsp</v>
          </cell>
          <cell r="B5631" t="str">
            <v>10/1.0.3.0.2</v>
          </cell>
          <cell r="C5631">
            <v>4132</v>
          </cell>
          <cell r="D5631">
            <v>6582</v>
          </cell>
          <cell r="E5631" t="str">
            <v>Armeria multiceps subsp. meridionalis Arrigoni</v>
          </cell>
        </row>
        <row r="5632">
          <cell r="A5632" t="str">
            <v>esp</v>
          </cell>
          <cell r="B5632" t="str">
            <v>10/1.0.3.0.2</v>
          </cell>
          <cell r="C5632">
            <v>8651</v>
          </cell>
          <cell r="D5632">
            <v>6581</v>
          </cell>
          <cell r="E5632" t="str">
            <v xml:space="preserve">Armeria multiceps Wallr. </v>
          </cell>
        </row>
        <row r="5633">
          <cell r="A5633" t="str">
            <v>subsp</v>
          </cell>
          <cell r="B5633" t="str">
            <v>10/1.0.3.0.2</v>
          </cell>
          <cell r="C5633">
            <v>4131</v>
          </cell>
          <cell r="D5633">
            <v>6583</v>
          </cell>
          <cell r="E5633" t="str">
            <v>Armeria multiceps Wallr. subsp. multiceps</v>
          </cell>
        </row>
        <row r="5634">
          <cell r="A5634" t="str">
            <v>esp</v>
          </cell>
          <cell r="B5634" t="str">
            <v>10/1.0.3.0.2</v>
          </cell>
          <cell r="C5634">
            <v>2010</v>
          </cell>
          <cell r="D5634">
            <v>15795</v>
          </cell>
          <cell r="E5634" t="str">
            <v>Cerastium boissierianum Greuter &amp; Burdet</v>
          </cell>
        </row>
        <row r="5635">
          <cell r="A5635" t="str">
            <v>esp</v>
          </cell>
          <cell r="B5635" t="str">
            <v>10/1.0.3.0.2</v>
          </cell>
          <cell r="C5635">
            <v>2690</v>
          </cell>
          <cell r="D5635">
            <v>25815</v>
          </cell>
          <cell r="E5635" t="str">
            <v>Euphorbia corsica Req.</v>
          </cell>
        </row>
        <row r="5636">
          <cell r="A5636" t="str">
            <v>esp</v>
          </cell>
          <cell r="B5636" t="str">
            <v>10/1.0.3.0.2</v>
          </cell>
          <cell r="C5636">
            <v>6826</v>
          </cell>
          <cell r="D5636">
            <v>26567</v>
          </cell>
          <cell r="E5636" t="str">
            <v>Festuca alfrediana Foggi &amp; M.A.Signorini</v>
          </cell>
        </row>
        <row r="5637">
          <cell r="A5637" t="str">
            <v>esp</v>
          </cell>
          <cell r="B5637" t="str">
            <v>10/1.0.3.0.2</v>
          </cell>
          <cell r="C5637">
            <v>2095</v>
          </cell>
          <cell r="D5637">
            <v>31815</v>
          </cell>
          <cell r="E5637" t="str">
            <v>Herniaria litardierei (Gamisans) Greuter &amp; Burdet</v>
          </cell>
        </row>
        <row r="5638">
          <cell r="A5638" t="str">
            <v>esp</v>
          </cell>
          <cell r="B5638" t="str">
            <v>10/1.0.3.0.2</v>
          </cell>
          <cell r="C5638">
            <v>7078</v>
          </cell>
          <cell r="D5638">
            <v>50342</v>
          </cell>
          <cell r="E5638" t="str">
            <v xml:space="preserve">Poa balbisii Parl. </v>
          </cell>
        </row>
        <row r="5639">
          <cell r="A5639" t="str">
            <v>var</v>
          </cell>
          <cell r="B5639" t="str">
            <v>10/1.0.3.0.2</v>
          </cell>
          <cell r="C5639">
            <v>13328</v>
          </cell>
          <cell r="D5639">
            <v>50343</v>
          </cell>
          <cell r="E5639" t="str">
            <v>Poa balbisii Parl. var. balbisii</v>
          </cell>
        </row>
        <row r="5640">
          <cell r="A5640" t="str">
            <v>esp</v>
          </cell>
          <cell r="B5640" t="str">
            <v>10/1.0.3.0.2</v>
          </cell>
          <cell r="C5640">
            <v>5118</v>
          </cell>
          <cell r="D5640">
            <v>58982</v>
          </cell>
          <cell r="E5640" t="str">
            <v>Ruta corsica DC.</v>
          </cell>
        </row>
        <row r="5641">
          <cell r="A5641" t="str">
            <v>esp</v>
          </cell>
          <cell r="B5641" t="str">
            <v>10/1.0.3.0.2</v>
          </cell>
          <cell r="C5641">
            <v>2184</v>
          </cell>
          <cell r="D5641">
            <v>61735</v>
          </cell>
          <cell r="E5641" t="str">
            <v>Scleranthus burnatii Briq.</v>
          </cell>
        </row>
        <row r="5642">
          <cell r="A5642" t="str">
            <v>var</v>
          </cell>
          <cell r="B5642" t="str">
            <v>10/1.0.3.0.2</v>
          </cell>
          <cell r="C5642">
            <v>14505</v>
          </cell>
          <cell r="D5642">
            <v>63411</v>
          </cell>
          <cell r="E5642" t="str">
            <v>Sesamoides pygmaea (Scheele) Kuntze var. pygmaea</v>
          </cell>
        </row>
        <row r="5643">
          <cell r="A5643" t="str">
            <v>esp</v>
          </cell>
          <cell r="B5643" t="str">
            <v>10/1.0.3.0.2</v>
          </cell>
          <cell r="C5643">
            <v>5187</v>
          </cell>
          <cell r="D5643">
            <v>67802</v>
          </cell>
          <cell r="E5643" t="str">
            <v>Thesium corsoalpinum Hendrych</v>
          </cell>
        </row>
        <row r="5644">
          <cell r="A5644" t="str">
            <v>esp</v>
          </cell>
          <cell r="B5644" t="str">
            <v>10/1.0.3.0.2</v>
          </cell>
          <cell r="C5644">
            <v>5191</v>
          </cell>
          <cell r="D5644">
            <v>67821</v>
          </cell>
          <cell r="E5644" t="str">
            <v>Thesium kyrnosum Hendrych</v>
          </cell>
        </row>
        <row r="5645">
          <cell r="A5645" t="str">
            <v>esp</v>
          </cell>
          <cell r="B5645" t="str">
            <v>10/1.0.3.0.2</v>
          </cell>
          <cell r="C5645">
            <v>7178</v>
          </cell>
          <cell r="D5645">
            <v>69618</v>
          </cell>
          <cell r="E5645" t="str">
            <v>Trisetum conradiae Gamisans</v>
          </cell>
        </row>
        <row r="5646">
          <cell r="A5646" t="str">
            <v>esp</v>
          </cell>
          <cell r="B5646" t="str">
            <v>10/1.0.3.0.2</v>
          </cell>
          <cell r="C5646">
            <v>30428</v>
          </cell>
          <cell r="D5646">
            <v>75436</v>
          </cell>
          <cell r="E5646" t="str">
            <v>Viola corsica Nyman</v>
          </cell>
        </row>
        <row r="5647">
          <cell r="A5647" t="str">
            <v>subsp(uni)</v>
          </cell>
          <cell r="B5647" t="str">
            <v>10/1.0.3.0.2</v>
          </cell>
          <cell r="C5647">
            <v>5732</v>
          </cell>
          <cell r="D5647">
            <v>72199</v>
          </cell>
          <cell r="E5647" t="str">
            <v>Viola corsica Nyman subsp. corsica</v>
          </cell>
        </row>
        <row r="5648">
          <cell r="A5648" t="str">
            <v>esp</v>
          </cell>
          <cell r="B5648" t="str">
            <v>10/1.0.3.0.3</v>
          </cell>
          <cell r="C5648">
            <v>782</v>
          </cell>
          <cell r="D5648">
            <v>24930</v>
          </cell>
          <cell r="E5648" t="str">
            <v>Erigeron paolii Gamisans</v>
          </cell>
        </row>
        <row r="5649">
          <cell r="A5649" t="str">
            <v>esp</v>
          </cell>
          <cell r="B5649" t="str">
            <v>10/1.0.3.0.3</v>
          </cell>
          <cell r="C5649">
            <v>30461</v>
          </cell>
          <cell r="D5649">
            <v>75469</v>
          </cell>
          <cell r="E5649" t="str">
            <v>Helleborus lividus Aiton</v>
          </cell>
        </row>
        <row r="5650">
          <cell r="A5650" t="str">
            <v>subsp</v>
          </cell>
          <cell r="B5650" t="str">
            <v>10/1.0.3.0.3</v>
          </cell>
          <cell r="C5650">
            <v>1021</v>
          </cell>
          <cell r="D5650">
            <v>38662</v>
          </cell>
          <cell r="E5650" t="str">
            <v>Leucanthemopsis alpina subsp. tomentosa (Loisel.) Heywood</v>
          </cell>
        </row>
        <row r="5651">
          <cell r="A5651" t="str">
            <v>esp</v>
          </cell>
          <cell r="B5651" t="str">
            <v>10/1.0.3.0.3</v>
          </cell>
          <cell r="C5651">
            <v>7058</v>
          </cell>
          <cell r="D5651">
            <v>48968</v>
          </cell>
          <cell r="E5651" t="str">
            <v>Phleum parviceps (Briq.) A.W.Hill</v>
          </cell>
        </row>
        <row r="5652">
          <cell r="A5652" t="str">
            <v>esp</v>
          </cell>
          <cell r="B5652" t="str">
            <v>10/1.0.3.0.3</v>
          </cell>
          <cell r="C5652">
            <v>4515</v>
          </cell>
          <cell r="D5652">
            <v>118559</v>
          </cell>
          <cell r="E5652" t="str">
            <v>Ranunculus boreoapenninus Pignatti</v>
          </cell>
        </row>
        <row r="5653">
          <cell r="A5653" t="str">
            <v>esp</v>
          </cell>
          <cell r="B5653" t="str">
            <v>10/1.0.3.0.3</v>
          </cell>
          <cell r="C5653">
            <v>4510</v>
          </cell>
          <cell r="D5653">
            <v>54901</v>
          </cell>
          <cell r="E5653" t="str">
            <v>Ranunculus clethraphilus Litard.</v>
          </cell>
        </row>
        <row r="5654">
          <cell r="A5654" t="str">
            <v>esp</v>
          </cell>
          <cell r="B5654" t="str">
            <v>10/1.0.3.0.3</v>
          </cell>
          <cell r="C5654">
            <v>4572</v>
          </cell>
          <cell r="D5654">
            <v>55426</v>
          </cell>
          <cell r="E5654" t="str">
            <v>Ranunculus sylviae Gamisans</v>
          </cell>
        </row>
        <row r="5655">
          <cell r="A5655" t="str">
            <v>esp</v>
          </cell>
          <cell r="B5655" t="str">
            <v>10/1.0.3.0.3</v>
          </cell>
          <cell r="C5655">
            <v>1197</v>
          </cell>
          <cell r="D5655">
            <v>63035</v>
          </cell>
          <cell r="E5655" t="str">
            <v>Senecio rosinae Gamisans</v>
          </cell>
        </row>
        <row r="5656">
          <cell r="A5656" t="str">
            <v>esp</v>
          </cell>
          <cell r="B5656" t="str">
            <v>10/1.0.3.0.3</v>
          </cell>
          <cell r="C5656">
            <v>2221</v>
          </cell>
          <cell r="D5656">
            <v>64227</v>
          </cell>
          <cell r="E5656" t="str">
            <v>Silene multicaulis Guss.</v>
          </cell>
        </row>
        <row r="5657">
          <cell r="A5657" t="str">
            <v>esp</v>
          </cell>
          <cell r="B5657" t="str">
            <v>10/1.0.3.0.3</v>
          </cell>
          <cell r="C5657">
            <v>14705</v>
          </cell>
          <cell r="D5657">
            <v>66955</v>
          </cell>
          <cell r="E5657" t="str">
            <v>Taraxacum litardierei Soest</v>
          </cell>
        </row>
        <row r="5658">
          <cell r="A5658" t="str">
            <v>esp</v>
          </cell>
          <cell r="B5658" t="str">
            <v>10/2.</v>
          </cell>
          <cell r="C5658">
            <v>6767</v>
          </cell>
          <cell r="D5658">
            <v>8981</v>
          </cell>
          <cell r="E5658" t="str">
            <v>Avenella flexuosa (L.) Drejer</v>
          </cell>
        </row>
        <row r="5659">
          <cell r="A5659" t="str">
            <v>subsp</v>
          </cell>
          <cell r="B5659" t="str">
            <v>10/2.</v>
          </cell>
          <cell r="C5659">
            <v>9782</v>
          </cell>
          <cell r="D5659">
            <v>119457</v>
          </cell>
          <cell r="E5659" t="str">
            <v>Avenella flexuosa (L.) Drejer subsp. flexuosa</v>
          </cell>
        </row>
        <row r="5660">
          <cell r="A5660" t="str">
            <v>esp</v>
          </cell>
          <cell r="B5660" t="str">
            <v>10/2.</v>
          </cell>
          <cell r="C5660">
            <v>10372</v>
          </cell>
          <cell r="D5660">
            <v>32128</v>
          </cell>
          <cell r="E5660" t="str">
            <v xml:space="preserve">Hieracium acuminatum Jord. </v>
          </cell>
        </row>
        <row r="5661">
          <cell r="A5661" t="str">
            <v>esp</v>
          </cell>
          <cell r="B5661" t="str">
            <v>10/2.</v>
          </cell>
          <cell r="C5661">
            <v>12093</v>
          </cell>
          <cell r="D5661">
            <v>34602</v>
          </cell>
          <cell r="E5661" t="str">
            <v>Hieracium vulgatum Fr.</v>
          </cell>
        </row>
        <row r="5662">
          <cell r="A5662" t="str">
            <v>var</v>
          </cell>
          <cell r="B5662" t="str">
            <v>10/2.</v>
          </cell>
          <cell r="C5662">
            <v>32096</v>
          </cell>
          <cell r="D5662">
            <v>81890</v>
          </cell>
          <cell r="E5662" t="str">
            <v>Poa nemoralis subsp. nemoralis var. coarctata (Haller f. ex Gaudin) Gaudin</v>
          </cell>
        </row>
        <row r="5663">
          <cell r="A5663" t="str">
            <v>esp</v>
          </cell>
          <cell r="B5663" t="str">
            <v>10/2.</v>
          </cell>
          <cell r="C5663">
            <v>14561</v>
          </cell>
          <cell r="D5663">
            <v>65107</v>
          </cell>
          <cell r="E5663" t="str">
            <v>Solidago virgaurea L.</v>
          </cell>
        </row>
        <row r="5664">
          <cell r="A5664" t="str">
            <v>subsp</v>
          </cell>
          <cell r="B5664" t="str">
            <v>10/2.</v>
          </cell>
          <cell r="C5664">
            <v>1220</v>
          </cell>
          <cell r="D5664">
            <v>65124</v>
          </cell>
          <cell r="E5664" t="str">
            <v>Solidago virgaurea L. subsp. virgaurea</v>
          </cell>
        </row>
        <row r="5665">
          <cell r="A5665" t="str">
            <v>esp</v>
          </cell>
          <cell r="B5665" t="str">
            <v>10/2.</v>
          </cell>
          <cell r="C5665">
            <v>5517</v>
          </cell>
          <cell r="D5665">
            <v>71264</v>
          </cell>
          <cell r="E5665" t="str">
            <v>Veronica officinalis L.</v>
          </cell>
        </row>
        <row r="5666">
          <cell r="A5666" t="str">
            <v>esp</v>
          </cell>
          <cell r="B5666" t="str">
            <v>10/2.0.1</v>
          </cell>
          <cell r="C5666">
            <v>30386</v>
          </cell>
          <cell r="D5666">
            <v>9557</v>
          </cell>
          <cell r="E5666" t="str">
            <v>Betonica officinalis L.</v>
          </cell>
        </row>
        <row r="5667">
          <cell r="A5667" t="str">
            <v>subsp(uni)</v>
          </cell>
          <cell r="B5667" t="str">
            <v>10/2.0.1</v>
          </cell>
          <cell r="C5667">
            <v>3691</v>
          </cell>
          <cell r="D5667">
            <v>118500</v>
          </cell>
          <cell r="E5667" t="str">
            <v>Betonica officinalis L. subsp. officinalis</v>
          </cell>
        </row>
        <row r="5668">
          <cell r="A5668" t="str">
            <v>esp</v>
          </cell>
          <cell r="B5668" t="str">
            <v>10/2.0.1</v>
          </cell>
          <cell r="C5668">
            <v>10934</v>
          </cell>
          <cell r="D5668">
            <v>33011</v>
          </cell>
          <cell r="E5668" t="str">
            <v>Hieracium glaucinum Jord.</v>
          </cell>
        </row>
        <row r="5669">
          <cell r="A5669" t="str">
            <v>esp</v>
          </cell>
          <cell r="B5669" t="str">
            <v>10/2.0.1</v>
          </cell>
          <cell r="C5669">
            <v>932</v>
          </cell>
          <cell r="D5669">
            <v>33243</v>
          </cell>
          <cell r="E5669" t="str">
            <v>Hieracium laevigatum Willd.</v>
          </cell>
        </row>
        <row r="5670">
          <cell r="A5670" t="str">
            <v>esp</v>
          </cell>
          <cell r="B5670" t="str">
            <v>10/2.0.1</v>
          </cell>
          <cell r="C5670">
            <v>933</v>
          </cell>
          <cell r="D5670">
            <v>33496</v>
          </cell>
          <cell r="E5670" t="str">
            <v>Hieracium murorum L.</v>
          </cell>
        </row>
        <row r="5671">
          <cell r="A5671" t="str">
            <v>esp</v>
          </cell>
          <cell r="B5671" t="str">
            <v>10/2.0.1</v>
          </cell>
          <cell r="C5671">
            <v>943</v>
          </cell>
          <cell r="D5671">
            <v>34056</v>
          </cell>
          <cell r="E5671" t="str">
            <v>Hieracium racemosum Waldst. &amp; Kit. ex Willd.</v>
          </cell>
        </row>
        <row r="5672">
          <cell r="A5672" t="str">
            <v>esp</v>
          </cell>
          <cell r="B5672" t="str">
            <v>10/2.0.1</v>
          </cell>
          <cell r="C5672">
            <v>11843</v>
          </cell>
          <cell r="D5672">
            <v>34235</v>
          </cell>
          <cell r="E5672" t="str">
            <v>Hieracium schmidtii Tausch</v>
          </cell>
        </row>
        <row r="5673">
          <cell r="A5673" t="str">
            <v>esp</v>
          </cell>
          <cell r="B5673" t="str">
            <v>10/2.0.1</v>
          </cell>
          <cell r="C5673">
            <v>947</v>
          </cell>
          <cell r="D5673">
            <v>34488</v>
          </cell>
          <cell r="E5673" t="str">
            <v>Hieracium umbellatum L.</v>
          </cell>
        </row>
        <row r="5674">
          <cell r="A5674" t="str">
            <v>esp</v>
          </cell>
          <cell r="B5674" t="str">
            <v>10/2.0.1</v>
          </cell>
          <cell r="C5674">
            <v>30165</v>
          </cell>
          <cell r="D5674">
            <v>75173</v>
          </cell>
          <cell r="E5674" t="str">
            <v xml:space="preserve">Holcus mollis L. </v>
          </cell>
        </row>
        <row r="5675">
          <cell r="A5675" t="str">
            <v>subsp(uni)</v>
          </cell>
          <cell r="B5675" t="str">
            <v>10/2.0.1</v>
          </cell>
          <cell r="C5675">
            <v>6948</v>
          </cell>
          <cell r="D5675">
            <v>34743</v>
          </cell>
          <cell r="E5675" t="str">
            <v>Holcus mollis L. subsp. mollis</v>
          </cell>
        </row>
        <row r="5676">
          <cell r="A5676" t="str">
            <v>hyb</v>
          </cell>
          <cell r="B5676" t="str">
            <v>10/2.0.1</v>
          </cell>
          <cell r="C5676">
            <v>12233</v>
          </cell>
          <cell r="D5676">
            <v>34723</v>
          </cell>
          <cell r="E5676" t="str">
            <v>Holcus x hybridus Wein [Holcus lanatus L. x Holcus mollis L. subsp. mollis]</v>
          </cell>
        </row>
        <row r="5677">
          <cell r="A5677" t="str">
            <v>esp</v>
          </cell>
          <cell r="B5677" t="str">
            <v>10/2.0.1</v>
          </cell>
          <cell r="C5677">
            <v>12407</v>
          </cell>
          <cell r="D5677">
            <v>37928</v>
          </cell>
          <cell r="E5677" t="str">
            <v>Lathyrus linifolius (Reichard) Bässler</v>
          </cell>
        </row>
        <row r="5678">
          <cell r="A5678" t="str">
            <v>f.</v>
          </cell>
          <cell r="B5678" t="str">
            <v>10/2.0.1</v>
          </cell>
          <cell r="C5678">
            <v>7575</v>
          </cell>
          <cell r="D5678">
            <v>37929</v>
          </cell>
          <cell r="E5678" t="str">
            <v>Lathyrus linifolius (Reichard) Bässler f. linifolius</v>
          </cell>
        </row>
        <row r="5679">
          <cell r="A5679" t="str">
            <v>f.</v>
          </cell>
          <cell r="B5679" t="str">
            <v>10/2.0.1</v>
          </cell>
          <cell r="C5679">
            <v>2951</v>
          </cell>
          <cell r="D5679">
            <v>118733</v>
          </cell>
          <cell r="E5679" t="str">
            <v>Lathyrus linifolius f. montanus (Bernh.) B.Bock comb. nov. prop.</v>
          </cell>
        </row>
        <row r="5680">
          <cell r="A5680" t="str">
            <v>esp</v>
          </cell>
          <cell r="B5680" t="str">
            <v>10/2.0.1</v>
          </cell>
          <cell r="C5680">
            <v>5387</v>
          </cell>
          <cell r="D5680">
            <v>41602</v>
          </cell>
          <cell r="E5680" t="str">
            <v>Melampyrum pratense L.</v>
          </cell>
        </row>
        <row r="5681">
          <cell r="A5681" t="str">
            <v>esp</v>
          </cell>
          <cell r="B5681" t="str">
            <v>10/2.0.1</v>
          </cell>
          <cell r="C5681">
            <v>14627</v>
          </cell>
          <cell r="D5681">
            <v>66199</v>
          </cell>
          <cell r="E5681" t="str">
            <v>Stellaria holostea L.</v>
          </cell>
        </row>
        <row r="5682">
          <cell r="A5682" t="str">
            <v>esp</v>
          </cell>
          <cell r="B5682" t="str">
            <v>10/2.0.1</v>
          </cell>
          <cell r="C5682">
            <v>30402</v>
          </cell>
          <cell r="D5682">
            <v>75410</v>
          </cell>
          <cell r="E5682" t="str">
            <v xml:space="preserve">Teucrium scorodonia L. </v>
          </cell>
        </row>
        <row r="5683">
          <cell r="A5683" t="str">
            <v>esp</v>
          </cell>
          <cell r="B5683" t="str">
            <v>10/2.0.1.0.1</v>
          </cell>
          <cell r="C5683">
            <v>7367</v>
          </cell>
          <cell r="D5683">
            <v>9895</v>
          </cell>
          <cell r="E5683" t="str">
            <v>Blechnum spicant (L.) Roth</v>
          </cell>
        </row>
        <row r="5684">
          <cell r="A5684" t="str">
            <v>esp</v>
          </cell>
          <cell r="B5684" t="str">
            <v>10/2.0.1.0.1</v>
          </cell>
          <cell r="C5684">
            <v>7448</v>
          </cell>
          <cell r="D5684">
            <v>47042</v>
          </cell>
          <cell r="E5684" t="str">
            <v>Osmunda regalis L.</v>
          </cell>
        </row>
        <row r="5685">
          <cell r="A5685" t="str">
            <v>esp</v>
          </cell>
          <cell r="B5685" t="str">
            <v>10/2.0.1.0.2</v>
          </cell>
          <cell r="C5685">
            <v>1868</v>
          </cell>
          <cell r="D5685">
            <v>12411</v>
          </cell>
          <cell r="E5685" t="str">
            <v>Campanula baumgartenii Becker</v>
          </cell>
        </row>
        <row r="5686">
          <cell r="A5686" t="str">
            <v>esp</v>
          </cell>
          <cell r="B5686" t="str">
            <v>10/2.0.1.0.2</v>
          </cell>
          <cell r="C5686">
            <v>5911</v>
          </cell>
          <cell r="D5686">
            <v>13798</v>
          </cell>
          <cell r="E5686" t="str">
            <v>Carex fritschii Waisb.</v>
          </cell>
        </row>
        <row r="5687">
          <cell r="A5687" t="str">
            <v>esp</v>
          </cell>
          <cell r="B5687" t="str">
            <v>10/2.0.1.0.2</v>
          </cell>
          <cell r="C5687">
            <v>5951</v>
          </cell>
          <cell r="D5687">
            <v>14178</v>
          </cell>
          <cell r="E5687" t="str">
            <v>Carex pairae F.W.Schultz</v>
          </cell>
        </row>
        <row r="5688">
          <cell r="A5688" t="str">
            <v>esp</v>
          </cell>
          <cell r="B5688" t="str">
            <v>10/2.0.1.0.2</v>
          </cell>
          <cell r="C5688">
            <v>11601</v>
          </cell>
          <cell r="D5688">
            <v>32939</v>
          </cell>
          <cell r="E5688" t="str">
            <v>Hieracium fragile Jord.</v>
          </cell>
        </row>
        <row r="5689">
          <cell r="A5689" t="str">
            <v>esp</v>
          </cell>
          <cell r="B5689" t="str">
            <v>10/2.0.1.0.2</v>
          </cell>
          <cell r="C5689">
            <v>927</v>
          </cell>
          <cell r="D5689">
            <v>33200</v>
          </cell>
          <cell r="E5689" t="str">
            <v>Hieracium lachenalii Suter</v>
          </cell>
        </row>
        <row r="5690">
          <cell r="A5690" t="str">
            <v>esp</v>
          </cell>
          <cell r="B5690" t="str">
            <v>10/2.0.1.0.2</v>
          </cell>
          <cell r="C5690">
            <v>944</v>
          </cell>
          <cell r="D5690">
            <v>34157</v>
          </cell>
          <cell r="E5690" t="str">
            <v>Hieracium sabaudum L.</v>
          </cell>
        </row>
        <row r="5691">
          <cell r="A5691" t="str">
            <v>esp</v>
          </cell>
          <cell r="B5691" t="str">
            <v>10/2.0.1.0.2</v>
          </cell>
          <cell r="C5691">
            <v>11998</v>
          </cell>
          <cell r="D5691">
            <v>34469</v>
          </cell>
          <cell r="E5691" t="str">
            <v>Hieracium tridentatum Fr.</v>
          </cell>
        </row>
        <row r="5692">
          <cell r="A5692" t="str">
            <v>esp</v>
          </cell>
          <cell r="B5692" t="str">
            <v>10/2.0.1.0.2</v>
          </cell>
          <cell r="C5692">
            <v>5389</v>
          </cell>
          <cell r="D5692">
            <v>76523</v>
          </cell>
          <cell r="E5692" t="str">
            <v>Melampyrum catalaunicum Freyn</v>
          </cell>
        </row>
        <row r="5693">
          <cell r="A5693" t="str">
            <v>esp</v>
          </cell>
          <cell r="B5693" t="str">
            <v>10/2.0.1.0.2</v>
          </cell>
          <cell r="C5693">
            <v>31264</v>
          </cell>
          <cell r="D5693">
            <v>77500</v>
          </cell>
          <cell r="E5693" t="str">
            <v>Melampyrum italicum (Beauverd) Soó</v>
          </cell>
        </row>
        <row r="5694">
          <cell r="A5694" t="str">
            <v>esp</v>
          </cell>
          <cell r="B5694" t="str">
            <v>10/2.0.1.0.2</v>
          </cell>
          <cell r="C5694">
            <v>12652</v>
          </cell>
          <cell r="D5694">
            <v>41595</v>
          </cell>
          <cell r="E5694" t="str">
            <v>Melampyrum nemorosum L.</v>
          </cell>
        </row>
        <row r="5695">
          <cell r="A5695" t="str">
            <v>esp</v>
          </cell>
          <cell r="B5695" t="str">
            <v>10/2.0.1.0.2</v>
          </cell>
          <cell r="C5695">
            <v>5390</v>
          </cell>
          <cell r="D5695">
            <v>84304</v>
          </cell>
          <cell r="E5695" t="str">
            <v>Melampyrum subalpinum (Jur.) A.Kern.</v>
          </cell>
        </row>
        <row r="5696">
          <cell r="A5696" t="str">
            <v>esp</v>
          </cell>
          <cell r="B5696" t="str">
            <v>10/2.0.1.0.3</v>
          </cell>
          <cell r="C5696">
            <v>5297</v>
          </cell>
          <cell r="D5696">
            <v>4423</v>
          </cell>
          <cell r="E5696" t="str">
            <v>Anarrhinum bellidifolium (L.) Willd.</v>
          </cell>
        </row>
        <row r="5697">
          <cell r="A5697" t="str">
            <v>esp</v>
          </cell>
          <cell r="B5697" t="str">
            <v>10/2.0.1.0.3</v>
          </cell>
          <cell r="C5697">
            <v>29962</v>
          </cell>
          <cell r="D5697">
            <v>74970</v>
          </cell>
          <cell r="E5697" t="str">
            <v xml:space="preserve">Arenaria montana L. </v>
          </cell>
        </row>
        <row r="5698">
          <cell r="A5698" t="str">
            <v>subsp(uni)</v>
          </cell>
          <cell r="B5698" t="str">
            <v>10/2.0.1.0.3</v>
          </cell>
          <cell r="C5698">
            <v>1992</v>
          </cell>
          <cell r="D5698">
            <v>6252</v>
          </cell>
          <cell r="E5698" t="str">
            <v>Arenaria montana L. subsp. montana</v>
          </cell>
        </row>
        <row r="5699">
          <cell r="A5699" t="str">
            <v>subsp</v>
          </cell>
          <cell r="B5699" t="str">
            <v>10/2.0.1.0.3</v>
          </cell>
          <cell r="C5699">
            <v>6637</v>
          </cell>
          <cell r="D5699">
            <v>6704</v>
          </cell>
          <cell r="E5699" t="str">
            <v>Arrhenatherum elatius subsp. bulbosum (Willd.) Schübler &amp; G.Martens</v>
          </cell>
        </row>
        <row r="5700">
          <cell r="A5700" t="str">
            <v>subsp</v>
          </cell>
          <cell r="B5700" t="str">
            <v>10/2.0.1.0.3</v>
          </cell>
          <cell r="C5700">
            <v>5885</v>
          </cell>
          <cell r="D5700">
            <v>13642</v>
          </cell>
          <cell r="E5700" t="str">
            <v>Carex depressa subsp. basilaris (Jord.) Kerguélen</v>
          </cell>
        </row>
        <row r="5701">
          <cell r="A5701" t="str">
            <v>esp</v>
          </cell>
          <cell r="B5701" t="str">
            <v>10/2.0.1.0.3</v>
          </cell>
          <cell r="C5701">
            <v>5963</v>
          </cell>
          <cell r="D5701">
            <v>14272</v>
          </cell>
          <cell r="E5701" t="str">
            <v>Carex pseudobrizoides Clavaud</v>
          </cell>
        </row>
        <row r="5702">
          <cell r="A5702" t="str">
            <v>esp</v>
          </cell>
          <cell r="B5702" t="str">
            <v>10/2.0.1.0.3</v>
          </cell>
          <cell r="C5702">
            <v>5968</v>
          </cell>
          <cell r="D5702">
            <v>14304</v>
          </cell>
          <cell r="E5702" t="str">
            <v>Carex reichenbachii Bonnet</v>
          </cell>
        </row>
        <row r="5703">
          <cell r="A5703" t="str">
            <v>subsp</v>
          </cell>
          <cell r="B5703" t="str">
            <v>10/2.0.1.0.3</v>
          </cell>
          <cell r="C5703">
            <v>9173</v>
          </cell>
          <cell r="D5703">
            <v>119389</v>
          </cell>
          <cell r="E5703" t="str">
            <v>Centaurea decipiens subsp. debeauxii (Godr. &amp; Gren.) B.Bock comb. nov. prop.</v>
          </cell>
        </row>
        <row r="5704">
          <cell r="A5704" t="str">
            <v>subsp</v>
          </cell>
          <cell r="B5704" t="str">
            <v>10/2.0.1.0.3</v>
          </cell>
          <cell r="C5704">
            <v>599</v>
          </cell>
          <cell r="D5704">
            <v>15283</v>
          </cell>
          <cell r="E5704" t="str">
            <v>Centaurea maculosa subsp. albida (Lecoq &amp; Lamotte) Dostál</v>
          </cell>
        </row>
        <row r="5705">
          <cell r="A5705" t="str">
            <v>esp</v>
          </cell>
          <cell r="B5705" t="str">
            <v>10/2.0.1.0.3</v>
          </cell>
          <cell r="C5705">
            <v>145</v>
          </cell>
          <cell r="D5705">
            <v>18669</v>
          </cell>
          <cell r="E5705" t="str">
            <v>Conopodium majus (Gouan) Loret</v>
          </cell>
        </row>
        <row r="5706">
          <cell r="A5706" t="str">
            <v>subsp</v>
          </cell>
          <cell r="B5706" t="str">
            <v>10/2.0.1.0.3</v>
          </cell>
          <cell r="C5706">
            <v>2683</v>
          </cell>
          <cell r="D5706">
            <v>25835</v>
          </cell>
          <cell r="E5706" t="str">
            <v>Euphorbia dulcis subsp. angulata (Jacq.) Bonnier &amp; Layens</v>
          </cell>
        </row>
        <row r="5707">
          <cell r="A5707" t="str">
            <v>esp</v>
          </cell>
          <cell r="B5707" t="str">
            <v>10/2.0.1.0.3</v>
          </cell>
          <cell r="C5707">
            <v>11238</v>
          </cell>
          <cell r="D5707">
            <v>33399</v>
          </cell>
          <cell r="E5707" t="str">
            <v>Hieracium maculatum Schrank</v>
          </cell>
        </row>
        <row r="5708">
          <cell r="A5708" t="str">
            <v>esp</v>
          </cell>
          <cell r="B5708" t="str">
            <v>10/2.0.1.0.3</v>
          </cell>
          <cell r="C5708">
            <v>3498</v>
          </cell>
          <cell r="D5708">
            <v>35363</v>
          </cell>
          <cell r="E5708" t="str">
            <v>Hypericum pulchrum L.</v>
          </cell>
        </row>
        <row r="5709">
          <cell r="A5709" t="str">
            <v>var</v>
          </cell>
          <cell r="B5709" t="str">
            <v>10/2.0.1.0.3</v>
          </cell>
          <cell r="C5709">
            <v>12312</v>
          </cell>
          <cell r="D5709">
            <v>36267</v>
          </cell>
          <cell r="E5709" t="str">
            <v>Jasione montana subsp. montana var. latifolia Pugsley</v>
          </cell>
        </row>
        <row r="5710">
          <cell r="A5710" t="str">
            <v>esp</v>
          </cell>
          <cell r="B5710" t="str">
            <v>10/2.0.1.0.3</v>
          </cell>
          <cell r="C5710">
            <v>247</v>
          </cell>
          <cell r="D5710">
            <v>48469</v>
          </cell>
          <cell r="E5710" t="str">
            <v>Peucedanum gallicum Latourr.</v>
          </cell>
        </row>
        <row r="5711">
          <cell r="A5711" t="str">
            <v>esp</v>
          </cell>
          <cell r="B5711" t="str">
            <v>10/2.0.1.0.3</v>
          </cell>
          <cell r="C5711">
            <v>4353</v>
          </cell>
          <cell r="D5711">
            <v>53298</v>
          </cell>
          <cell r="E5711" t="str">
            <v>Primula vulgaris Huds.</v>
          </cell>
        </row>
        <row r="5712">
          <cell r="A5712" t="str">
            <v>subsp</v>
          </cell>
          <cell r="B5712" t="str">
            <v>10/2.0.1.0.3</v>
          </cell>
          <cell r="C5712">
            <v>13519</v>
          </cell>
          <cell r="D5712">
            <v>53302</v>
          </cell>
          <cell r="E5712" t="str">
            <v>Primula vulgaris Huds. subsp. vulgaris</v>
          </cell>
        </row>
        <row r="5713">
          <cell r="A5713" t="str">
            <v>esp</v>
          </cell>
          <cell r="B5713" t="str">
            <v>10/2.0.1.0.3</v>
          </cell>
          <cell r="C5713">
            <v>1443</v>
          </cell>
          <cell r="D5713">
            <v>53983</v>
          </cell>
          <cell r="E5713" t="str">
            <v>Pulmonaria affinis Jord.</v>
          </cell>
        </row>
        <row r="5714">
          <cell r="A5714" t="str">
            <v>esp</v>
          </cell>
          <cell r="B5714" t="str">
            <v>10/2.0.1.0.3</v>
          </cell>
          <cell r="C5714">
            <v>1445</v>
          </cell>
          <cell r="D5714">
            <v>54002</v>
          </cell>
          <cell r="E5714" t="str">
            <v xml:space="preserve">Pulmonaria longifolia (Bastard) Boreau </v>
          </cell>
        </row>
        <row r="5715">
          <cell r="A5715" t="str">
            <v>subsp</v>
          </cell>
          <cell r="B5715" t="str">
            <v>10/2.0.1.0.3</v>
          </cell>
          <cell r="C5715">
            <v>13579</v>
          </cell>
          <cell r="D5715">
            <v>54005</v>
          </cell>
          <cell r="E5715" t="str">
            <v>Pulmonaria longifolia (Bastard) Boreau subsp. longifolia</v>
          </cell>
        </row>
        <row r="5716">
          <cell r="A5716" t="str">
            <v>hyb</v>
          </cell>
          <cell r="B5716" t="str">
            <v>10/2.0.1.0.3</v>
          </cell>
          <cell r="C5716">
            <v>13587</v>
          </cell>
          <cell r="D5716">
            <v>54026</v>
          </cell>
          <cell r="E5716" t="str">
            <v>Pulmonaria x ovalis Bastard [Pulmonaria affinis Jord. x Pulmonaria longifolia (Bastard) Boreau subsp. longifolia]</v>
          </cell>
        </row>
        <row r="5717">
          <cell r="A5717" t="str">
            <v>esp</v>
          </cell>
          <cell r="B5717" t="str">
            <v>10/2.0.1.0.3</v>
          </cell>
          <cell r="C5717">
            <v>1152</v>
          </cell>
          <cell r="D5717">
            <v>62778</v>
          </cell>
          <cell r="E5717" t="str">
            <v>Senecio bayonnensis Boiss</v>
          </cell>
        </row>
        <row r="5718">
          <cell r="A5718" t="str">
            <v>esp</v>
          </cell>
          <cell r="B5718" t="str">
            <v>10/2.0.1.0.3</v>
          </cell>
          <cell r="C5718">
            <v>5741</v>
          </cell>
          <cell r="D5718">
            <v>72318</v>
          </cell>
          <cell r="E5718" t="str">
            <v>Viola lactea Sm.</v>
          </cell>
        </row>
        <row r="5719">
          <cell r="A5719" t="str">
            <v>subsp</v>
          </cell>
          <cell r="B5719" t="str">
            <v>10/2.0.1.0.4</v>
          </cell>
          <cell r="C5719">
            <v>6769</v>
          </cell>
          <cell r="D5719">
            <v>119456</v>
          </cell>
          <cell r="E5719" t="str">
            <v>Avenella flexuosa subsp. iberica (Rivas Mart.) Valdés &amp; H.Scholz</v>
          </cell>
        </row>
        <row r="5720">
          <cell r="A5720" t="str">
            <v>esp</v>
          </cell>
          <cell r="B5720" t="str">
            <v>10/2.0.1.0.4</v>
          </cell>
          <cell r="C5720">
            <v>1888</v>
          </cell>
          <cell r="D5720">
            <v>80077</v>
          </cell>
          <cell r="E5720" t="str">
            <v>Campanula scheuchzeri subsp. lanceolata (Lapeyr.) J.M.Tison</v>
          </cell>
        </row>
        <row r="5721">
          <cell r="A5721" t="str">
            <v>esp</v>
          </cell>
          <cell r="B5721" t="str">
            <v>10/2.0.1.0.4</v>
          </cell>
          <cell r="C5721">
            <v>5087</v>
          </cell>
          <cell r="D5721">
            <v>19962</v>
          </cell>
          <cell r="E5721" t="str">
            <v>Cruciata glabra (L.) Ehrend.</v>
          </cell>
        </row>
        <row r="5722">
          <cell r="A5722" t="str">
            <v>esp</v>
          </cell>
          <cell r="B5722" t="str">
            <v>10/2.0.1.0.4</v>
          </cell>
          <cell r="C5722">
            <v>30080</v>
          </cell>
          <cell r="D5722">
            <v>75088</v>
          </cell>
          <cell r="E5722" t="str">
            <v>Dianthus barbatus L.</v>
          </cell>
        </row>
        <row r="5723">
          <cell r="A5723" t="str">
            <v>subsp(uni)</v>
          </cell>
          <cell r="B5723" t="str">
            <v>10/2.0.1.0.4</v>
          </cell>
          <cell r="C5723">
            <v>2045</v>
          </cell>
          <cell r="D5723">
            <v>22037</v>
          </cell>
          <cell r="E5723" t="str">
            <v>Dianthus barbatus L. subsp. barbatus</v>
          </cell>
        </row>
        <row r="5724">
          <cell r="A5724" t="str">
            <v>hyb</v>
          </cell>
          <cell r="B5724" t="str">
            <v>10/2.0.1.0.4</v>
          </cell>
          <cell r="C5724">
            <v>9814</v>
          </cell>
          <cell r="D5724">
            <v>22195</v>
          </cell>
          <cell r="E5724" t="str">
            <v>Dianthus x laucheanus Bolle [Dianthus barbatus L. x Dianthus deltoides L.]</v>
          </cell>
        </row>
        <row r="5725">
          <cell r="A5725" t="str">
            <v>esp</v>
          </cell>
          <cell r="B5725" t="str">
            <v>10/2.0.1.0.4</v>
          </cell>
          <cell r="C5725">
            <v>1072</v>
          </cell>
          <cell r="D5725">
            <v>30518</v>
          </cell>
          <cell r="E5725" t="str">
            <v>Gnaphalium norvegicum Gunnerus</v>
          </cell>
        </row>
        <row r="5726">
          <cell r="A5726" t="str">
            <v>esp</v>
          </cell>
          <cell r="B5726" t="str">
            <v>10/2.0.1.0.4</v>
          </cell>
          <cell r="C5726">
            <v>11395</v>
          </cell>
          <cell r="D5726">
            <v>33618</v>
          </cell>
          <cell r="E5726" t="str">
            <v>Hieracium nobile Gren. &amp; Godr.</v>
          </cell>
        </row>
        <row r="5727">
          <cell r="A5727" t="str">
            <v>esp</v>
          </cell>
          <cell r="B5727" t="str">
            <v>10/2.0.1.0.4</v>
          </cell>
          <cell r="C5727">
            <v>2599</v>
          </cell>
          <cell r="D5727">
            <v>36983</v>
          </cell>
          <cell r="E5727" t="str">
            <v>Knautia lebrunii J.Prudhomme</v>
          </cell>
        </row>
        <row r="5728">
          <cell r="A5728" t="str">
            <v>esp</v>
          </cell>
          <cell r="B5728" t="str">
            <v>10/2.0.1.0.4</v>
          </cell>
          <cell r="C5728">
            <v>30197</v>
          </cell>
          <cell r="D5728">
            <v>75205</v>
          </cell>
          <cell r="E5728" t="str">
            <v>Lactuca quercina L.</v>
          </cell>
        </row>
        <row r="5729">
          <cell r="A5729" t="str">
            <v>subsp(uni)</v>
          </cell>
          <cell r="B5729" t="str">
            <v>10/2.0.1.0.4</v>
          </cell>
          <cell r="C5729">
            <v>988</v>
          </cell>
          <cell r="D5729">
            <v>37346</v>
          </cell>
          <cell r="E5729" t="str">
            <v>Lactuca quercina subsp. chaixii (Vill.) P.Fourn.</v>
          </cell>
        </row>
        <row r="5730">
          <cell r="A5730" t="str">
            <v>esp</v>
          </cell>
          <cell r="B5730" t="str">
            <v>10/2.0.1.0.4</v>
          </cell>
          <cell r="C5730">
            <v>5388</v>
          </cell>
          <cell r="D5730">
            <v>41614</v>
          </cell>
          <cell r="E5730" t="str">
            <v>Melampyrum sylvaticum L.</v>
          </cell>
        </row>
        <row r="5731">
          <cell r="A5731" t="str">
            <v>esp</v>
          </cell>
          <cell r="B5731" t="str">
            <v>10/2.0.1.0.4</v>
          </cell>
          <cell r="C5731">
            <v>7083</v>
          </cell>
          <cell r="D5731">
            <v>50400</v>
          </cell>
          <cell r="E5731" t="str">
            <v>Poa chaixii Vill.</v>
          </cell>
        </row>
        <row r="5732">
          <cell r="A5732" t="str">
            <v>subsp</v>
          </cell>
          <cell r="B5732" t="str">
            <v>10/2.0.1.0.4</v>
          </cell>
          <cell r="C5732">
            <v>1446</v>
          </cell>
          <cell r="D5732">
            <v>54003</v>
          </cell>
          <cell r="E5732" t="str">
            <v>Pulmonaria longifolia subsp. cevennensis Bolliger</v>
          </cell>
        </row>
        <row r="5733">
          <cell r="A5733" t="str">
            <v>subsp</v>
          </cell>
          <cell r="B5733" t="str">
            <v>10/2.0.1.0.4</v>
          </cell>
          <cell r="C5733">
            <v>1447</v>
          </cell>
          <cell r="D5733">
            <v>54004</v>
          </cell>
          <cell r="E5733" t="str">
            <v>Pulmonaria longifolia subsp. delphinensis Bolliger</v>
          </cell>
        </row>
        <row r="5734">
          <cell r="A5734" t="str">
            <v>esp</v>
          </cell>
          <cell r="B5734" t="str">
            <v>10/2.0.1.0.4</v>
          </cell>
          <cell r="C5734">
            <v>3253</v>
          </cell>
          <cell r="D5734">
            <v>71715</v>
          </cell>
          <cell r="E5734" t="str">
            <v>Vicia orobus DC.</v>
          </cell>
        </row>
        <row r="5735">
          <cell r="A5735" t="str">
            <v>esp</v>
          </cell>
          <cell r="B5735" t="str">
            <v>10/2.0.1.0.5</v>
          </cell>
          <cell r="C5735">
            <v>2224</v>
          </cell>
          <cell r="D5735">
            <v>64239</v>
          </cell>
          <cell r="E5735" t="str">
            <v>Silene nemoralis Waldst. &amp; Kit.</v>
          </cell>
        </row>
        <row r="5736">
          <cell r="A5736" t="str">
            <v>esp</v>
          </cell>
          <cell r="B5736" t="str">
            <v>10/2.0.1.0.5</v>
          </cell>
          <cell r="C5736">
            <v>14528</v>
          </cell>
          <cell r="D5736">
            <v>64260</v>
          </cell>
          <cell r="E5736" t="str">
            <v>Silene nutans L.</v>
          </cell>
        </row>
        <row r="5737">
          <cell r="A5737" t="str">
            <v>subsp</v>
          </cell>
          <cell r="B5737" t="str">
            <v>10/2.0.1.0.5</v>
          </cell>
          <cell r="C5737">
            <v>14530</v>
          </cell>
          <cell r="D5737">
            <v>64266</v>
          </cell>
          <cell r="E5737" t="str">
            <v>Silene nutans L. subsp. nutans</v>
          </cell>
        </row>
        <row r="5738">
          <cell r="A5738" t="str">
            <v>var</v>
          </cell>
          <cell r="B5738" t="str">
            <v>10/2.0.1.0.5</v>
          </cell>
          <cell r="C5738">
            <v>2229</v>
          </cell>
          <cell r="D5738">
            <v>64268</v>
          </cell>
          <cell r="E5738" t="str">
            <v>Silene nutans L. subsp. nutans var. nutans</v>
          </cell>
        </row>
        <row r="5739">
          <cell r="A5739" t="str">
            <v>subsp</v>
          </cell>
          <cell r="B5739" t="str">
            <v>10/2.0.1.0.5</v>
          </cell>
          <cell r="C5739">
            <v>14529</v>
          </cell>
          <cell r="D5739">
            <v>64262</v>
          </cell>
          <cell r="E5739" t="str">
            <v>Silene nutans subsp. insubrica (Gaudin) Soldano</v>
          </cell>
        </row>
        <row r="5740">
          <cell r="A5740" t="str">
            <v>var</v>
          </cell>
          <cell r="B5740" t="str">
            <v>10/2.0.1.0.5</v>
          </cell>
          <cell r="C5740">
            <v>2231</v>
          </cell>
          <cell r="D5740">
            <v>64263</v>
          </cell>
          <cell r="E5740" t="str">
            <v>Silene nutans subsp. insubrica (Gaudin) Soldano var. insubrica</v>
          </cell>
        </row>
        <row r="5741">
          <cell r="A5741" t="str">
            <v>var</v>
          </cell>
          <cell r="B5741" t="str">
            <v>10/2.0.1.0.5</v>
          </cell>
          <cell r="C5741">
            <v>32380</v>
          </cell>
          <cell r="D5741">
            <v>82477</v>
          </cell>
          <cell r="E5741" t="str">
            <v>Silene nutans subsp. nutans var. infracta (Kit.) Wahlenb.</v>
          </cell>
        </row>
        <row r="5742">
          <cell r="A5742" t="str">
            <v>subsp</v>
          </cell>
          <cell r="B5742" t="str">
            <v>10/2.0.1.0.5</v>
          </cell>
          <cell r="C5742">
            <v>2232</v>
          </cell>
          <cell r="D5742">
            <v>64269</v>
          </cell>
          <cell r="E5742" t="str">
            <v>Silene nutans subsp. smithiana (Moss) Jeanm. &amp; Bocquet</v>
          </cell>
        </row>
        <row r="5743">
          <cell r="A5743" t="str">
            <v>esp</v>
          </cell>
          <cell r="B5743" t="str">
            <v>10/2.0.1.0.5</v>
          </cell>
          <cell r="C5743">
            <v>2254</v>
          </cell>
          <cell r="D5743">
            <v>64415</v>
          </cell>
          <cell r="E5743" t="str">
            <v>Silene viridiflora L.</v>
          </cell>
        </row>
        <row r="5744">
          <cell r="A5744" t="str">
            <v>esp</v>
          </cell>
          <cell r="B5744" t="str">
            <v>10/2.0.1.0.5</v>
          </cell>
          <cell r="C5744">
            <v>14537</v>
          </cell>
          <cell r="D5744">
            <v>64419</v>
          </cell>
          <cell r="E5744" t="str">
            <v>Silene vulgaris (Moench) Garcke</v>
          </cell>
        </row>
        <row r="5745">
          <cell r="A5745" t="str">
            <v>subsp</v>
          </cell>
          <cell r="B5745" t="str">
            <v>10/2.0.1.0.5</v>
          </cell>
          <cell r="C5745">
            <v>2256</v>
          </cell>
          <cell r="D5745">
            <v>64434</v>
          </cell>
          <cell r="E5745" t="str">
            <v>Silene vulgaris (Moench) Garcke subsp. vulgaris</v>
          </cell>
        </row>
        <row r="5746">
          <cell r="A5746" t="str">
            <v>var</v>
          </cell>
          <cell r="B5746" t="str">
            <v>10/2.0.1.0.5</v>
          </cell>
          <cell r="C5746">
            <v>43125</v>
          </cell>
          <cell r="D5746">
            <v>83015</v>
          </cell>
          <cell r="E5746" t="str">
            <v>Silene vulgaris (Moench) Garcke subsp. vulgaris var. vulgaris</v>
          </cell>
        </row>
        <row r="5747">
          <cell r="A5747" t="str">
            <v>subsp</v>
          </cell>
          <cell r="B5747" t="str">
            <v>10/2.0.1.0.5</v>
          </cell>
          <cell r="C5747">
            <v>2258</v>
          </cell>
          <cell r="D5747">
            <v>64422</v>
          </cell>
          <cell r="E5747" t="str">
            <v>Silene vulgaris subsp. commutata (Guss.) Hayek</v>
          </cell>
        </row>
        <row r="5748">
          <cell r="A5748" t="str">
            <v>subsp</v>
          </cell>
          <cell r="B5748" t="str">
            <v>10/2.0.1.0.5</v>
          </cell>
          <cell r="C5748">
            <v>14538</v>
          </cell>
          <cell r="D5748">
            <v>64426</v>
          </cell>
          <cell r="E5748" t="str">
            <v>Silene vulgaris subsp. macrocarpa Turrill</v>
          </cell>
        </row>
        <row r="5749">
          <cell r="A5749" t="str">
            <v>esp</v>
          </cell>
          <cell r="B5749" t="str">
            <v>10/3.</v>
          </cell>
          <cell r="C5749">
            <v>5802</v>
          </cell>
          <cell r="D5749">
            <v>487</v>
          </cell>
          <cell r="E5749" t="str">
            <v>Acis longifolia J.Gay ex M.Roem.</v>
          </cell>
        </row>
        <row r="5750">
          <cell r="A5750" t="str">
            <v>esp</v>
          </cell>
          <cell r="B5750" t="str">
            <v>10/3.</v>
          </cell>
          <cell r="C5750">
            <v>30246</v>
          </cell>
          <cell r="D5750">
            <v>3224</v>
          </cell>
          <cell r="E5750" t="str">
            <v>Allium siculum Ucria</v>
          </cell>
        </row>
        <row r="5751">
          <cell r="A5751" t="str">
            <v>esp</v>
          </cell>
          <cell r="B5751" t="str">
            <v>10/3.</v>
          </cell>
          <cell r="C5751">
            <v>6525</v>
          </cell>
          <cell r="D5751">
            <v>4306</v>
          </cell>
          <cell r="E5751" t="str">
            <v>Anacamptis champagneuxii (Barnéoud) Bateman, Pridgeon &amp; Chase</v>
          </cell>
        </row>
        <row r="5752">
          <cell r="A5752" t="str">
            <v>esp</v>
          </cell>
          <cell r="B5752" t="str">
            <v>10/3.</v>
          </cell>
          <cell r="C5752">
            <v>6526</v>
          </cell>
          <cell r="D5752">
            <v>4307</v>
          </cell>
          <cell r="E5752" t="str">
            <v>Anacamptis collina (Banks &amp; Sol.) Bakeman, Pridgeon &amp; Chase</v>
          </cell>
        </row>
        <row r="5753">
          <cell r="A5753" t="str">
            <v>subsp</v>
          </cell>
          <cell r="B5753" t="str">
            <v>10/3.</v>
          </cell>
          <cell r="C5753">
            <v>6530</v>
          </cell>
          <cell r="D5753">
            <v>78359</v>
          </cell>
          <cell r="E5753" t="str">
            <v>Anacamptis coriophora subsp. martrinii (Timb.-Lagr.) Jacquet &amp; Scappat.</v>
          </cell>
        </row>
        <row r="5754">
          <cell r="A5754" t="str">
            <v>esp</v>
          </cell>
          <cell r="B5754" t="str">
            <v>10/3.</v>
          </cell>
          <cell r="C5754">
            <v>6534</v>
          </cell>
          <cell r="D5754">
            <v>4315</v>
          </cell>
          <cell r="E5754" t="str">
            <v>Anacamptis longicornu (Poir.) Bateman, Pridgeon &amp; Chase</v>
          </cell>
        </row>
        <row r="5755">
          <cell r="A5755" t="str">
            <v>hyb</v>
          </cell>
          <cell r="B5755" t="str">
            <v>10/3.</v>
          </cell>
          <cell r="C5755">
            <v>13046</v>
          </cell>
          <cell r="D5755">
            <v>78411</v>
          </cell>
          <cell r="E5755" t="str">
            <v>Anacamptis x albertii (A.Camus) B.Bock [Anacamptis champagneuxii (Barnéoud) R.M.Bateman, Pridgeon &amp; M.W.Chase x Anacamptis picta (Loisel) R.M.Bateman]</v>
          </cell>
        </row>
        <row r="5756">
          <cell r="A5756" t="str">
            <v>hyb</v>
          </cell>
          <cell r="B5756" t="str">
            <v>10/3.</v>
          </cell>
          <cell r="C5756">
            <v>13106</v>
          </cell>
          <cell r="D5756">
            <v>78452</v>
          </cell>
          <cell r="E5756" t="str">
            <v>Anacamptis x murgiana (Medagli, D'Emerico, Ruggiero &amp; Bianco) F.M.Vazquez [Anacamptis collina (Banks &amp; Sol.) R.M.Bateman, Pridgeon &amp; M.W.Chase x Anacamptis morio (L.) R.M.Bateman, Pridgeon &amp; M.W.Chase]</v>
          </cell>
        </row>
        <row r="5757">
          <cell r="A5757" t="str">
            <v>hyb</v>
          </cell>
          <cell r="B5757" t="str">
            <v>10/3.</v>
          </cell>
          <cell r="C5757">
            <v>13103</v>
          </cell>
          <cell r="D5757">
            <v>78441</v>
          </cell>
          <cell r="E5757" t="str">
            <v>Anacamptis x semisaccata (E.G.Camus) H.Kretzschmar, Eccarius &amp; H.Dietr. [Anacamptis champagneuxii (Barnéoud) R.M.Bateman, Pridgeon &amp; M.W.Chase x Anacamptis collina (Banks &amp; Sol.) R.M.Bateman, Pridgeon &amp; M.W.Chase]</v>
          </cell>
        </row>
        <row r="5758">
          <cell r="A5758" t="str">
            <v>esp</v>
          </cell>
          <cell r="B5758" t="str">
            <v>10/3.</v>
          </cell>
          <cell r="C5758">
            <v>5298</v>
          </cell>
          <cell r="D5758">
            <v>4426</v>
          </cell>
          <cell r="E5758" t="str">
            <v>Anarrhinum corsicum Jord. &amp; Fourr.</v>
          </cell>
        </row>
        <row r="5759">
          <cell r="A5759" t="str">
            <v>esp</v>
          </cell>
          <cell r="B5759" t="str">
            <v>10/3.</v>
          </cell>
          <cell r="C5759">
            <v>30590</v>
          </cell>
          <cell r="D5759">
            <v>75621</v>
          </cell>
          <cell r="E5759" t="str">
            <v xml:space="preserve">Asphodelus ramosus L. </v>
          </cell>
        </row>
        <row r="5760">
          <cell r="A5760" t="str">
            <v>subsp(uni)</v>
          </cell>
          <cell r="B5760" t="str">
            <v>10/3.</v>
          </cell>
          <cell r="C5760">
            <v>6282</v>
          </cell>
          <cell r="D5760">
            <v>7387</v>
          </cell>
          <cell r="E5760" t="str">
            <v>Asphodelus ramosus L. subsp. ramosus</v>
          </cell>
        </row>
        <row r="5761">
          <cell r="A5761" t="str">
            <v>subsp</v>
          </cell>
          <cell r="B5761" t="str">
            <v>10/3.</v>
          </cell>
          <cell r="C5761">
            <v>6768</v>
          </cell>
          <cell r="D5761">
            <v>8982</v>
          </cell>
          <cell r="E5761" t="str">
            <v>Avenella flexuosa subsp. corsica (Tausch) Holub</v>
          </cell>
        </row>
        <row r="5762">
          <cell r="A5762" t="str">
            <v>esp</v>
          </cell>
          <cell r="B5762" t="str">
            <v>10/3.</v>
          </cell>
          <cell r="C5762">
            <v>5889</v>
          </cell>
          <cell r="D5762">
            <v>13659</v>
          </cell>
          <cell r="E5762" t="str">
            <v>Carex distachya Desf.</v>
          </cell>
        </row>
        <row r="5763">
          <cell r="A5763" t="str">
            <v>esp</v>
          </cell>
          <cell r="B5763" t="str">
            <v>10/3.</v>
          </cell>
          <cell r="C5763">
            <v>5945</v>
          </cell>
          <cell r="D5763">
            <v>14153</v>
          </cell>
          <cell r="E5763" t="str">
            <v>Carex oedipostyla Duval-Jouve</v>
          </cell>
        </row>
        <row r="5764">
          <cell r="A5764" t="str">
            <v>esp</v>
          </cell>
          <cell r="B5764" t="str">
            <v>10/3.</v>
          </cell>
          <cell r="C5764">
            <v>5946</v>
          </cell>
          <cell r="D5764">
            <v>14157</v>
          </cell>
          <cell r="E5764" t="str">
            <v>Carex olbiensis Jord.</v>
          </cell>
        </row>
        <row r="5765">
          <cell r="A5765" t="str">
            <v>esp</v>
          </cell>
          <cell r="B5765" t="str">
            <v>10/3.</v>
          </cell>
          <cell r="C5765">
            <v>9179</v>
          </cell>
          <cell r="D5765">
            <v>15251</v>
          </cell>
          <cell r="E5765" t="str">
            <v>Centaurea jordaniana Godr. &amp; Gren.</v>
          </cell>
        </row>
        <row r="5766">
          <cell r="A5766" t="str">
            <v>subsp</v>
          </cell>
          <cell r="B5766" t="str">
            <v>10/3.</v>
          </cell>
          <cell r="C5766">
            <v>569</v>
          </cell>
          <cell r="D5766">
            <v>15254</v>
          </cell>
          <cell r="E5766" t="str">
            <v>Centaurea jordaniana Godr. &amp; Gren. subsp. jordaniana</v>
          </cell>
        </row>
        <row r="5767">
          <cell r="A5767" t="str">
            <v>esp</v>
          </cell>
          <cell r="B5767" t="str">
            <v>10/3.</v>
          </cell>
          <cell r="C5767">
            <v>31115</v>
          </cell>
          <cell r="D5767">
            <v>77068</v>
          </cell>
          <cell r="E5767" t="str">
            <v>Colchicum arenasii Fridl.</v>
          </cell>
        </row>
        <row r="5768">
          <cell r="A5768" t="str">
            <v>esp</v>
          </cell>
          <cell r="B5768" t="str">
            <v>10/3.</v>
          </cell>
          <cell r="C5768">
            <v>6294</v>
          </cell>
          <cell r="D5768">
            <v>18551</v>
          </cell>
          <cell r="E5768" t="str">
            <v>Colchicum corsicum Baker</v>
          </cell>
        </row>
        <row r="5769">
          <cell r="A5769" t="str">
            <v>esp</v>
          </cell>
          <cell r="B5769" t="str">
            <v>10/3.</v>
          </cell>
          <cell r="C5769">
            <v>6296</v>
          </cell>
          <cell r="D5769">
            <v>18561</v>
          </cell>
          <cell r="E5769" t="str">
            <v>Colchicum longifolium Castagne</v>
          </cell>
        </row>
        <row r="5770">
          <cell r="A5770" t="str">
            <v>esp</v>
          </cell>
          <cell r="B5770" t="str">
            <v>10/3.</v>
          </cell>
          <cell r="C5770">
            <v>6076</v>
          </cell>
          <cell r="D5770">
            <v>19883</v>
          </cell>
          <cell r="E5770" t="str">
            <v>Crocus ligusticus Mariotti</v>
          </cell>
        </row>
        <row r="5771">
          <cell r="A5771" t="str">
            <v>esp</v>
          </cell>
          <cell r="B5771" t="str">
            <v>10/3.</v>
          </cell>
          <cell r="C5771">
            <v>6077</v>
          </cell>
          <cell r="D5771">
            <v>19890</v>
          </cell>
          <cell r="E5771" t="str">
            <v>Crocus minimus DC.</v>
          </cell>
        </row>
        <row r="5772">
          <cell r="A5772" t="str">
            <v>esp</v>
          </cell>
          <cell r="B5772" t="str">
            <v>10/3.</v>
          </cell>
          <cell r="C5772">
            <v>6080</v>
          </cell>
          <cell r="D5772">
            <v>19911</v>
          </cell>
          <cell r="E5772" t="str">
            <v>Crocus sativus L.</v>
          </cell>
        </row>
        <row r="5773">
          <cell r="A5773" t="str">
            <v>esp</v>
          </cell>
          <cell r="B5773" t="str">
            <v>10/3.</v>
          </cell>
          <cell r="C5773">
            <v>10138</v>
          </cell>
          <cell r="D5773">
            <v>28661</v>
          </cell>
          <cell r="E5773" t="str">
            <v>Gagea reverchonii Degen</v>
          </cell>
        </row>
        <row r="5774">
          <cell r="A5774" t="str">
            <v>esp</v>
          </cell>
          <cell r="B5774" t="str">
            <v>10/3.</v>
          </cell>
          <cell r="C5774">
            <v>5046</v>
          </cell>
          <cell r="D5774">
            <v>28974</v>
          </cell>
          <cell r="E5774" t="str">
            <v>Galium corsicum Spreng.</v>
          </cell>
        </row>
        <row r="5775">
          <cell r="A5775" t="str">
            <v>esp</v>
          </cell>
          <cell r="B5775" t="str">
            <v>10/3.</v>
          </cell>
          <cell r="C5775">
            <v>6465</v>
          </cell>
          <cell r="D5775">
            <v>29665</v>
          </cell>
          <cell r="E5775" t="str">
            <v>Gennaria diphylla (Link) Parl.</v>
          </cell>
        </row>
        <row r="5776">
          <cell r="A5776" t="str">
            <v>esp</v>
          </cell>
          <cell r="B5776" t="str">
            <v>10/3.</v>
          </cell>
          <cell r="C5776">
            <v>12075</v>
          </cell>
          <cell r="D5776">
            <v>34578</v>
          </cell>
          <cell r="E5776" t="str">
            <v>Hieracium virgaurea Coss.</v>
          </cell>
        </row>
        <row r="5777">
          <cell r="A5777" t="str">
            <v>var</v>
          </cell>
          <cell r="B5777" t="str">
            <v>10/3.</v>
          </cell>
          <cell r="C5777">
            <v>12310</v>
          </cell>
          <cell r="D5777">
            <v>36265</v>
          </cell>
          <cell r="E5777" t="str">
            <v>Jasione montana subsp. montana var. echinata (Boiss. &amp; Reut.) Willk. &amp; Lange</v>
          </cell>
        </row>
        <row r="5778">
          <cell r="A5778" t="str">
            <v>esp</v>
          </cell>
          <cell r="B5778" t="str">
            <v>10/3.</v>
          </cell>
          <cell r="C5778">
            <v>30192</v>
          </cell>
          <cell r="D5778">
            <v>75200</v>
          </cell>
          <cell r="E5778" t="str">
            <v xml:space="preserve">Kickxia commutata (Bernh. ex Rchb.) Fritsch </v>
          </cell>
        </row>
        <row r="5779">
          <cell r="A5779" t="str">
            <v>subsp(uni)</v>
          </cell>
          <cell r="B5779" t="str">
            <v>10/3.</v>
          </cell>
          <cell r="C5779">
            <v>5349</v>
          </cell>
          <cell r="D5779">
            <v>36914</v>
          </cell>
          <cell r="E5779" t="str">
            <v>Kickxia commutata (Bernh. ex Rchb.) Fritsch subsp. commutata</v>
          </cell>
        </row>
        <row r="5780">
          <cell r="A5780" t="str">
            <v>hyb</v>
          </cell>
          <cell r="B5780" t="str">
            <v>10/3.</v>
          </cell>
          <cell r="C5780">
            <v>12382</v>
          </cell>
          <cell r="D5780">
            <v>37500</v>
          </cell>
          <cell r="E5780" t="str">
            <v>Lamium garganicum n-subsp. conradiae (Bosc) Kerguélen [Lamium garganicum subsp. corsicum (Godr.) Mennema x Lamium garganicum subsp. longiflorum (Ten.) Kerguélen]</v>
          </cell>
        </row>
        <row r="5781">
          <cell r="A5781" t="str">
            <v>subsp</v>
          </cell>
          <cell r="B5781" t="str">
            <v>10/3.</v>
          </cell>
          <cell r="C5781">
            <v>3560</v>
          </cell>
          <cell r="D5781">
            <v>37501</v>
          </cell>
          <cell r="E5781" t="str">
            <v>Lamium garganicum subsp. corsicum (Godr.) Mennema</v>
          </cell>
        </row>
        <row r="5782">
          <cell r="A5782" t="str">
            <v>esp</v>
          </cell>
          <cell r="B5782" t="str">
            <v>10/3.</v>
          </cell>
          <cell r="C5782">
            <v>2998</v>
          </cell>
          <cell r="D5782">
            <v>40063</v>
          </cell>
          <cell r="E5782" t="str">
            <v>Lotus longisiliquosus R.Roem.</v>
          </cell>
        </row>
        <row r="5783">
          <cell r="A5783" t="str">
            <v>var</v>
          </cell>
          <cell r="B5783" t="str">
            <v>10/3.</v>
          </cell>
          <cell r="C5783">
            <v>31121</v>
          </cell>
          <cell r="D5783">
            <v>119487</v>
          </cell>
          <cell r="E5783" t="str">
            <v>Melica minuta var. latifolia Coss.</v>
          </cell>
        </row>
        <row r="5784">
          <cell r="A5784" t="str">
            <v>esp</v>
          </cell>
          <cell r="B5784" t="str">
            <v>10/3.</v>
          </cell>
          <cell r="C5784">
            <v>2754</v>
          </cell>
          <cell r="D5784">
            <v>42331</v>
          </cell>
          <cell r="E5784" t="str">
            <v>Mercurialis corsica Coss.</v>
          </cell>
        </row>
        <row r="5785">
          <cell r="A5785" t="str">
            <v>esp</v>
          </cell>
          <cell r="B5785" t="str">
            <v>10/3.</v>
          </cell>
          <cell r="C5785">
            <v>6477</v>
          </cell>
          <cell r="D5785">
            <v>43932</v>
          </cell>
          <cell r="E5785" t="str">
            <v>Neotinea maculata (Desf.) Stearn</v>
          </cell>
        </row>
        <row r="5786">
          <cell r="A5786" t="str">
            <v>esp</v>
          </cell>
          <cell r="B5786" t="str">
            <v>10/3.</v>
          </cell>
          <cell r="C5786">
            <v>6491</v>
          </cell>
          <cell r="D5786">
            <v>45139</v>
          </cell>
          <cell r="E5786" t="str">
            <v>Ophrys bertolonii Moretti</v>
          </cell>
        </row>
        <row r="5787">
          <cell r="A5787" t="str">
            <v>subsp</v>
          </cell>
          <cell r="B5787" t="str">
            <v>10/3.</v>
          </cell>
          <cell r="C5787">
            <v>32118</v>
          </cell>
          <cell r="D5787">
            <v>81834</v>
          </cell>
          <cell r="E5787" t="str">
            <v>Ophrys bertolonii Moretti subsp. bertolonii</v>
          </cell>
        </row>
        <row r="5788">
          <cell r="A5788" t="str">
            <v>hyb</v>
          </cell>
          <cell r="B5788" t="str">
            <v>10/3.</v>
          </cell>
          <cell r="C5788">
            <v>12992</v>
          </cell>
          <cell r="D5788">
            <v>45364</v>
          </cell>
          <cell r="E5788" t="str">
            <v>Ophrys x neorupperti A.Camus ex Ruppert [Ophrys bertolonii Moretti x Ophrys vetula Risso]</v>
          </cell>
        </row>
        <row r="5789">
          <cell r="A5789" t="str">
            <v>esp</v>
          </cell>
          <cell r="B5789" t="str">
            <v>10/3.</v>
          </cell>
          <cell r="C5789">
            <v>6532</v>
          </cell>
          <cell r="D5789">
            <v>45966</v>
          </cell>
          <cell r="E5789" t="str">
            <v>Orchis langei K.Richt.</v>
          </cell>
        </row>
        <row r="5790">
          <cell r="A5790" t="str">
            <v>hyb</v>
          </cell>
          <cell r="B5790" t="str">
            <v>10/3.</v>
          </cell>
          <cell r="C5790">
            <v>13101</v>
          </cell>
          <cell r="D5790">
            <v>46146</v>
          </cell>
          <cell r="E5790" t="str">
            <v>Orchis x hyb. (sans nom 60)  [Orchis langei K.Richt. x Orchis mascula (L.) L.]</v>
          </cell>
        </row>
        <row r="5791">
          <cell r="A5791" t="str">
            <v>esp</v>
          </cell>
          <cell r="B5791" t="str">
            <v>10/3.</v>
          </cell>
          <cell r="C5791">
            <v>6370</v>
          </cell>
          <cell r="D5791">
            <v>77989</v>
          </cell>
          <cell r="E5791" t="str">
            <v>Othocallis amoena (L.) Salisb.</v>
          </cell>
        </row>
        <row r="5792">
          <cell r="A5792" t="str">
            <v>esp</v>
          </cell>
          <cell r="B5792" t="str">
            <v>10/3.</v>
          </cell>
          <cell r="C5792">
            <v>254</v>
          </cell>
          <cell r="D5792">
            <v>48500</v>
          </cell>
          <cell r="E5792" t="str">
            <v>Peucedanum paniculatum Loisel.</v>
          </cell>
        </row>
        <row r="5793">
          <cell r="A5793" t="str">
            <v>esp</v>
          </cell>
          <cell r="B5793" t="str">
            <v>10/3.</v>
          </cell>
          <cell r="C5793">
            <v>30430</v>
          </cell>
          <cell r="D5793">
            <v>118431</v>
          </cell>
          <cell r="E5793" t="str">
            <v>Pilosella pseudopilosella (Ten.) Soják</v>
          </cell>
        </row>
        <row r="5794">
          <cell r="A5794" t="str">
            <v>esp</v>
          </cell>
          <cell r="B5794" t="str">
            <v>10/3.</v>
          </cell>
          <cell r="C5794">
            <v>7071</v>
          </cell>
          <cell r="D5794">
            <v>49733</v>
          </cell>
          <cell r="E5794" t="str">
            <v>Piptatherum paradoxum (L.) P.Beauv.</v>
          </cell>
        </row>
        <row r="5795">
          <cell r="A5795" t="str">
            <v>esp</v>
          </cell>
          <cell r="B5795" t="str">
            <v>10/3.</v>
          </cell>
          <cell r="C5795">
            <v>4568</v>
          </cell>
          <cell r="D5795">
            <v>55390</v>
          </cell>
          <cell r="E5795" t="str">
            <v>Ranunculus sartorianus Boiss. &amp; Heldr.</v>
          </cell>
        </row>
        <row r="5796">
          <cell r="A5796" t="str">
            <v>esp</v>
          </cell>
          <cell r="B5796" t="str">
            <v>10/3.</v>
          </cell>
          <cell r="C5796">
            <v>30711</v>
          </cell>
          <cell r="D5796">
            <v>75518</v>
          </cell>
          <cell r="E5796" t="str">
            <v>Romulea arnaudii Moret</v>
          </cell>
        </row>
        <row r="5797">
          <cell r="A5797" t="str">
            <v>esp</v>
          </cell>
          <cell r="B5797" t="str">
            <v>10/3.</v>
          </cell>
          <cell r="C5797">
            <v>31758</v>
          </cell>
          <cell r="D5797">
            <v>56278</v>
          </cell>
          <cell r="E5797" t="str">
            <v>Romulea assumptionis Garcias Font</v>
          </cell>
        </row>
        <row r="5798">
          <cell r="A5798" t="str">
            <v>esp</v>
          </cell>
          <cell r="B5798" t="str">
            <v>10/3.</v>
          </cell>
          <cell r="C5798">
            <v>6111</v>
          </cell>
          <cell r="D5798">
            <v>56282</v>
          </cell>
          <cell r="E5798" t="str">
            <v>Romulea bulbocodium (L.) Sebast. &amp; Mauri</v>
          </cell>
        </row>
        <row r="5799">
          <cell r="A5799" t="str">
            <v>esp</v>
          </cell>
          <cell r="B5799" t="str">
            <v>10/3.</v>
          </cell>
          <cell r="C5799">
            <v>6112</v>
          </cell>
          <cell r="D5799">
            <v>56292</v>
          </cell>
          <cell r="E5799" t="str">
            <v xml:space="preserve">Romulea columnae Sebast. &amp; Mauri </v>
          </cell>
        </row>
        <row r="5800">
          <cell r="A5800" t="str">
            <v>subsp</v>
          </cell>
          <cell r="B5800" t="str">
            <v>10/3.</v>
          </cell>
          <cell r="C5800">
            <v>30657</v>
          </cell>
          <cell r="D5800">
            <v>75701</v>
          </cell>
          <cell r="E5800" t="str">
            <v>Romulea columnae Sebast. &amp; Mauri subsp. columnae</v>
          </cell>
        </row>
        <row r="5801">
          <cell r="A5801" t="str">
            <v>subsp</v>
          </cell>
          <cell r="B5801" t="str">
            <v>10/3.</v>
          </cell>
          <cell r="C5801">
            <v>13813</v>
          </cell>
          <cell r="D5801">
            <v>75769</v>
          </cell>
          <cell r="E5801" t="str">
            <v>Romulea columnae subsp. coronata (Merino) Merino</v>
          </cell>
        </row>
        <row r="5802">
          <cell r="A5802" t="str">
            <v>subsp</v>
          </cell>
          <cell r="B5802" t="str">
            <v>10/3.</v>
          </cell>
          <cell r="C5802">
            <v>30709</v>
          </cell>
          <cell r="D5802">
            <v>75765</v>
          </cell>
          <cell r="E5802" t="str">
            <v>Romulea columnae subsp. subalbida (Jord. &amp; Fourr.) Moret</v>
          </cell>
        </row>
        <row r="5803">
          <cell r="A5803" t="str">
            <v>esp</v>
          </cell>
          <cell r="B5803" t="str">
            <v>10/3.</v>
          </cell>
          <cell r="C5803">
            <v>30710</v>
          </cell>
          <cell r="D5803">
            <v>75519</v>
          </cell>
          <cell r="E5803" t="str">
            <v>Romulea florentii Moret</v>
          </cell>
        </row>
        <row r="5804">
          <cell r="A5804" t="str">
            <v>esp</v>
          </cell>
          <cell r="B5804" t="str">
            <v>10/3.</v>
          </cell>
          <cell r="C5804">
            <v>3633</v>
          </cell>
          <cell r="D5804">
            <v>60132</v>
          </cell>
          <cell r="E5804" t="str">
            <v>Salvia fruticosa Mill.</v>
          </cell>
        </row>
        <row r="5805">
          <cell r="A5805" t="str">
            <v>esp</v>
          </cell>
          <cell r="B5805" t="str">
            <v>10/3.</v>
          </cell>
          <cell r="C5805">
            <v>6557</v>
          </cell>
          <cell r="D5805">
            <v>63126</v>
          </cell>
          <cell r="E5805" t="str">
            <v>Serapias cordigera L.</v>
          </cell>
        </row>
        <row r="5806">
          <cell r="A5806" t="str">
            <v>esp</v>
          </cell>
          <cell r="B5806" t="str">
            <v>10/3.</v>
          </cell>
          <cell r="C5806">
            <v>6558</v>
          </cell>
          <cell r="D5806">
            <v>73975</v>
          </cell>
          <cell r="E5806" t="str">
            <v>Serapias lingua L.</v>
          </cell>
        </row>
        <row r="5807">
          <cell r="A5807" t="str">
            <v>esp</v>
          </cell>
          <cell r="B5807" t="str">
            <v>10/3.</v>
          </cell>
          <cell r="C5807">
            <v>6559</v>
          </cell>
          <cell r="D5807">
            <v>63186</v>
          </cell>
          <cell r="E5807" t="str">
            <v>Serapias neglecta De Not.</v>
          </cell>
        </row>
        <row r="5808">
          <cell r="A5808" t="str">
            <v>esp</v>
          </cell>
          <cell r="B5808" t="str">
            <v>10/3.</v>
          </cell>
          <cell r="C5808">
            <v>6560</v>
          </cell>
          <cell r="D5808">
            <v>63190</v>
          </cell>
          <cell r="E5808" t="str">
            <v>Serapias nurrica Corrias</v>
          </cell>
        </row>
        <row r="5809">
          <cell r="A5809" t="str">
            <v>esp</v>
          </cell>
          <cell r="B5809" t="str">
            <v>10/3.</v>
          </cell>
          <cell r="C5809">
            <v>6561</v>
          </cell>
          <cell r="D5809">
            <v>63194</v>
          </cell>
          <cell r="E5809" t="str">
            <v>Serapias olbia Verg.</v>
          </cell>
        </row>
        <row r="5810">
          <cell r="A5810" t="str">
            <v>esp</v>
          </cell>
          <cell r="B5810" t="str">
            <v>10/3.</v>
          </cell>
          <cell r="C5810">
            <v>6562</v>
          </cell>
          <cell r="D5810">
            <v>63203</v>
          </cell>
          <cell r="E5810" t="str">
            <v>Serapias parviflora Parl.</v>
          </cell>
        </row>
        <row r="5811">
          <cell r="A5811" t="str">
            <v>esp</v>
          </cell>
          <cell r="B5811" t="str">
            <v>10/3.</v>
          </cell>
          <cell r="C5811">
            <v>6563</v>
          </cell>
          <cell r="D5811">
            <v>63223</v>
          </cell>
          <cell r="E5811" t="str">
            <v>Serapias strictiflora Welw. ex Da Veiga</v>
          </cell>
        </row>
        <row r="5812">
          <cell r="A5812" t="str">
            <v>esp</v>
          </cell>
          <cell r="B5812" t="str">
            <v>10/3.</v>
          </cell>
          <cell r="C5812">
            <v>6564</v>
          </cell>
          <cell r="D5812">
            <v>63229</v>
          </cell>
          <cell r="E5812" t="str">
            <v xml:space="preserve">Serapias vomeracea (Burm.f.) Briq. </v>
          </cell>
        </row>
        <row r="5813">
          <cell r="A5813" t="str">
            <v>var</v>
          </cell>
          <cell r="B5813" t="str">
            <v>10/3.</v>
          </cell>
          <cell r="C5813">
            <v>14488</v>
          </cell>
          <cell r="D5813">
            <v>63233</v>
          </cell>
          <cell r="E5813" t="str">
            <v>Serapias vomeracea (Burm.f.) Briq. var. vomeracea</v>
          </cell>
        </row>
        <row r="5814">
          <cell r="A5814" t="str">
            <v>var</v>
          </cell>
          <cell r="B5814" t="str">
            <v>10/3.</v>
          </cell>
          <cell r="C5814">
            <v>6565</v>
          </cell>
          <cell r="D5814">
            <v>119224</v>
          </cell>
          <cell r="E5814" t="str">
            <v>Serapias vomeracea var. longipetala (Ten.) Kreutz</v>
          </cell>
        </row>
        <row r="5815">
          <cell r="A5815" t="str">
            <v>hyb</v>
          </cell>
          <cell r="B5815" t="str">
            <v>10/3.</v>
          </cell>
          <cell r="C5815">
            <v>14489</v>
          </cell>
          <cell r="D5815">
            <v>63114</v>
          </cell>
          <cell r="E5815" t="str">
            <v>Serapias x albertii E.G.Camus [Serapias neglecta De Not. x Serapias vomeracea (Burm.f.) Briq.]</v>
          </cell>
        </row>
        <row r="5816">
          <cell r="A5816" t="str">
            <v>hyb</v>
          </cell>
          <cell r="B5816" t="str">
            <v>10/3.</v>
          </cell>
          <cell r="C5816">
            <v>14491</v>
          </cell>
          <cell r="D5816">
            <v>63116</v>
          </cell>
          <cell r="E5816" t="str">
            <v>Serapias x ambigua Rouy [Serapias cordigera L. x Serapias lingua L.]</v>
          </cell>
        </row>
        <row r="5817">
          <cell r="A5817" t="str">
            <v>hyb</v>
          </cell>
          <cell r="B5817" t="str">
            <v>10/3.</v>
          </cell>
          <cell r="C5817">
            <v>14492</v>
          </cell>
          <cell r="D5817">
            <v>63123</v>
          </cell>
          <cell r="E5817" t="str">
            <v>Serapias x broeckii A.Camus [Serapias parviflora Parl. x Serapias vomeracea (Burm.f.) Briq. subsp. vomeracea]</v>
          </cell>
        </row>
        <row r="5818">
          <cell r="A5818" t="str">
            <v>hyb</v>
          </cell>
          <cell r="B5818" t="str">
            <v>10/3.</v>
          </cell>
          <cell r="C5818">
            <v>14494</v>
          </cell>
          <cell r="D5818">
            <v>63144</v>
          </cell>
          <cell r="E5818" t="str">
            <v>Serapias x godferyi A.Camus [Serapias cordigera L. x Serapias neglecta De Not.]</v>
          </cell>
        </row>
        <row r="5819">
          <cell r="A5819" t="str">
            <v>hyb</v>
          </cell>
          <cell r="B5819" t="str">
            <v>10/3.</v>
          </cell>
          <cell r="C5819">
            <v>14495</v>
          </cell>
          <cell r="D5819">
            <v>63148</v>
          </cell>
          <cell r="E5819" t="str">
            <v>Serapias x grenieri K.Richt. [Serapias lingua L. x Serapias vomeracea subsp. longipetala (Ten.) H.Baumann &amp; Künkele]</v>
          </cell>
        </row>
        <row r="5820">
          <cell r="A5820" t="str">
            <v>hyb</v>
          </cell>
          <cell r="B5820" t="str">
            <v>10/3.</v>
          </cell>
          <cell r="C5820">
            <v>14497</v>
          </cell>
          <cell r="D5820">
            <v>63156</v>
          </cell>
          <cell r="E5820" t="str">
            <v>Serapias x intermedia Forest. ex F.W.Schultz [Serapias lingua L. x Serapias vomeracea (Burm.f.) Briq. subsp. vomeracea]</v>
          </cell>
        </row>
        <row r="5821">
          <cell r="A5821" t="str">
            <v>hyb</v>
          </cell>
          <cell r="B5821" t="str">
            <v>10/3.</v>
          </cell>
          <cell r="C5821">
            <v>14498</v>
          </cell>
          <cell r="D5821">
            <v>63157</v>
          </cell>
          <cell r="E5821" t="str">
            <v>Serapias x kelleri A.Camus [Serapias cordigera L. x Serapias vomeracea (Burm.f.) Briq. subsp. vomeracea]</v>
          </cell>
        </row>
        <row r="5822">
          <cell r="A5822" t="str">
            <v>hyb</v>
          </cell>
          <cell r="B5822" t="str">
            <v>10/3.</v>
          </cell>
          <cell r="C5822">
            <v>14499</v>
          </cell>
          <cell r="D5822">
            <v>63184</v>
          </cell>
          <cell r="E5822" t="str">
            <v>Serapias x meridionalis E.G.Camus [Serapias lingua L. x Serapias neglecta De Not.]</v>
          </cell>
        </row>
        <row r="5823">
          <cell r="A5823" t="str">
            <v>hyb</v>
          </cell>
          <cell r="B5823" t="str">
            <v>10/3.</v>
          </cell>
          <cell r="C5823">
            <v>14500</v>
          </cell>
          <cell r="D5823">
            <v>63209</v>
          </cell>
          <cell r="E5823" t="str">
            <v>Serapias x provincialis H.Baumann &amp; Künkele [Serapias cordigera L. x Serapias olbia Verg.]</v>
          </cell>
        </row>
        <row r="5824">
          <cell r="A5824" t="str">
            <v>hyb</v>
          </cell>
          <cell r="B5824" t="str">
            <v>10/3.</v>
          </cell>
          <cell r="C5824">
            <v>14501</v>
          </cell>
          <cell r="D5824">
            <v>63212</v>
          </cell>
          <cell r="E5824" t="str">
            <v>Serapias x rainei E.G.Camus [Serapias cordigera L. x Serapias parviflora Parl.]</v>
          </cell>
        </row>
        <row r="5825">
          <cell r="A5825" t="str">
            <v>hyb</v>
          </cell>
          <cell r="B5825" t="str">
            <v>10/3.</v>
          </cell>
          <cell r="C5825">
            <v>14502</v>
          </cell>
          <cell r="D5825">
            <v>63217</v>
          </cell>
          <cell r="E5825" t="str">
            <v>Serapias x semilingua E.G.Camus, Bergon &amp; A.Camus [Serapias lingua L. x Serapias parviflora Parl.]</v>
          </cell>
        </row>
        <row r="5826">
          <cell r="A5826" t="str">
            <v>esp</v>
          </cell>
          <cell r="B5826" t="str">
            <v>10/3.</v>
          </cell>
          <cell r="C5826">
            <v>2228</v>
          </cell>
          <cell r="D5826">
            <v>64256</v>
          </cell>
          <cell r="E5826" t="str">
            <v>Silene nodulosa Viv.</v>
          </cell>
        </row>
        <row r="5827">
          <cell r="A5827" t="str">
            <v>esp</v>
          </cell>
          <cell r="B5827" t="str">
            <v>10/3.</v>
          </cell>
          <cell r="C5827">
            <v>30485</v>
          </cell>
          <cell r="D5827">
            <v>75493</v>
          </cell>
          <cell r="E5827" t="str">
            <v>Teucrium capitatum L.</v>
          </cell>
        </row>
        <row r="5828">
          <cell r="A5828" t="str">
            <v>subsp(uni)</v>
          </cell>
          <cell r="B5828" t="str">
            <v>10/3.</v>
          </cell>
          <cell r="C5828">
            <v>3702</v>
          </cell>
          <cell r="D5828">
            <v>67326</v>
          </cell>
          <cell r="E5828" t="str">
            <v>Teucrium capitatum L. subsp. capitatum</v>
          </cell>
        </row>
        <row r="5829">
          <cell r="A5829" t="str">
            <v>esp</v>
          </cell>
          <cell r="B5829" t="str">
            <v>10/3.</v>
          </cell>
          <cell r="C5829">
            <v>3165</v>
          </cell>
          <cell r="D5829">
            <v>69176</v>
          </cell>
          <cell r="E5829" t="str">
            <v>Trifolium leucanthum M.Bieb.</v>
          </cell>
        </row>
        <row r="5830">
          <cell r="A5830" t="str">
            <v>hyb</v>
          </cell>
          <cell r="B5830" t="str">
            <v>10/3.</v>
          </cell>
          <cell r="C5830">
            <v>15016</v>
          </cell>
          <cell r="D5830">
            <v>46337</v>
          </cell>
          <cell r="E5830" t="str">
            <v>x Serapicamptis (sans nom 1)  [Anacamptis picta (Loisel) R.M.Bateman x Serapias neglecta De Not.]</v>
          </cell>
        </row>
        <row r="5831">
          <cell r="A5831" t="str">
            <v>hyb</v>
          </cell>
          <cell r="B5831" t="str">
            <v>10/3.</v>
          </cell>
          <cell r="C5831">
            <v>31421</v>
          </cell>
          <cell r="D5831">
            <v>77948</v>
          </cell>
          <cell r="E5831" t="str">
            <v>x Serapicamptis (sans nom 2)  [Anacamptis laxiflora (Lam.) R.M.Bateman, Pridgeon &amp; M.W.Chase x Serapias vomeracea (Burm.f.) Briq.]</v>
          </cell>
        </row>
        <row r="5832">
          <cell r="A5832" t="str">
            <v>hyb</v>
          </cell>
          <cell r="B5832" t="str">
            <v>10/3.</v>
          </cell>
          <cell r="C5832">
            <v>15070</v>
          </cell>
          <cell r="D5832">
            <v>78445</v>
          </cell>
          <cell r="E5832" t="str">
            <v>x Serapicamptis bevilacquae (Penz.) J.M.H.Shaw [Anacamptis morio (L.) R.M.Bateman, Pridgeon &amp; M.W.Chase x Serapias neglecta De Not.]</v>
          </cell>
        </row>
        <row r="5833">
          <cell r="A5833" t="str">
            <v>hyb</v>
          </cell>
          <cell r="B5833" t="str">
            <v>10/3.</v>
          </cell>
          <cell r="C5833">
            <v>15071</v>
          </cell>
          <cell r="D5833">
            <v>78446</v>
          </cell>
          <cell r="E5833" t="str">
            <v>x Serapicamptis capitata (De Laramb. ex E.G.Camus) H.Kretzschmar, Eccarius &amp; H.Dietr. [Anacamptis morio (L.) R.M.Bateman, Pridgeon &amp; M.W.Chase x Serapias lingua L.]</v>
          </cell>
        </row>
        <row r="5834">
          <cell r="A5834" t="str">
            <v>hyb</v>
          </cell>
          <cell r="B5834" t="str">
            <v>10/3.</v>
          </cell>
          <cell r="C5834">
            <v>15079</v>
          </cell>
          <cell r="D5834">
            <v>78450</v>
          </cell>
          <cell r="E5834" t="str">
            <v>x Serapicamptis maura (Schrenk) B.Bock [Anacamptis champagneuxii (Barnéoud) R.M.Bateman, Pridgeon &amp; M.W.Chase x Serapias neglecta De Not.]</v>
          </cell>
        </row>
        <row r="5835">
          <cell r="A5835" t="str">
            <v>hyb</v>
          </cell>
          <cell r="B5835" t="str">
            <v>10/3.</v>
          </cell>
          <cell r="C5835">
            <v>15082</v>
          </cell>
          <cell r="D5835">
            <v>78392</v>
          </cell>
          <cell r="E5835" t="str">
            <v>x Serapicamptis nouletii (Rouy) H.Kretzschmar, Eccarius &amp; H.Dietr. [Anacamptis laxiflora (Lam.) R.M.Bateman, Pridgeon &amp; M.W.Chase subsp. laxiflora x Serapias cordigera L.]</v>
          </cell>
        </row>
        <row r="5836">
          <cell r="A5836" t="str">
            <v>hyb</v>
          </cell>
          <cell r="B5836" t="str">
            <v>10/3.</v>
          </cell>
          <cell r="C5836">
            <v>15083</v>
          </cell>
          <cell r="D5836">
            <v>78427</v>
          </cell>
          <cell r="E5836" t="str">
            <v>x Serapicamptis pisanensis (Godfery) J.M.H.Shaw [Anacamptis laxiflora (Lam.) R.M.Bateman, Pridgeon &amp; M.W.Chase subsp. laxiflora x Serapias neglecta De Not.]</v>
          </cell>
        </row>
        <row r="5837">
          <cell r="A5837" t="str">
            <v>esp</v>
          </cell>
          <cell r="B5837" t="str">
            <v>11/1.</v>
          </cell>
          <cell r="C5837">
            <v>4221</v>
          </cell>
          <cell r="D5837">
            <v>119080</v>
          </cell>
          <cell r="E5837" t="str">
            <v>Aconogonum alpinum (All.) Schur</v>
          </cell>
        </row>
        <row r="5838">
          <cell r="A5838" t="str">
            <v>esp</v>
          </cell>
          <cell r="B5838" t="str">
            <v>11/1.</v>
          </cell>
          <cell r="C5838">
            <v>6630</v>
          </cell>
          <cell r="D5838">
            <v>5182</v>
          </cell>
          <cell r="E5838" t="str">
            <v>Anthoxanthum alpinum Á.Löve &amp; D.Löve</v>
          </cell>
        </row>
        <row r="5839">
          <cell r="A5839" t="str">
            <v>esp</v>
          </cell>
          <cell r="B5839" t="str">
            <v>11/1.</v>
          </cell>
          <cell r="C5839">
            <v>4243</v>
          </cell>
          <cell r="D5839">
            <v>9871</v>
          </cell>
          <cell r="E5839" t="str">
            <v>Bistorta vivipara (L.) Delarbre</v>
          </cell>
        </row>
        <row r="5840">
          <cell r="A5840" t="str">
            <v>esp</v>
          </cell>
          <cell r="B5840" t="str">
            <v>11/1.</v>
          </cell>
          <cell r="C5840">
            <v>3388</v>
          </cell>
          <cell r="D5840">
            <v>18643</v>
          </cell>
          <cell r="E5840" t="str">
            <v>Comastoma tenellum (Rottb.) Toyok.</v>
          </cell>
        </row>
        <row r="5841">
          <cell r="A5841" t="str">
            <v>esp</v>
          </cell>
          <cell r="B5841" t="str">
            <v>11/1.</v>
          </cell>
          <cell r="C5841">
            <v>10014</v>
          </cell>
          <cell r="D5841">
            <v>26144</v>
          </cell>
          <cell r="E5841" t="str">
            <v>Euphrasia arctica Lange ex Rostr.</v>
          </cell>
        </row>
        <row r="5842">
          <cell r="A5842" t="str">
            <v>subsp(uni)</v>
          </cell>
          <cell r="B5842" t="str">
            <v>11/1.</v>
          </cell>
          <cell r="C5842">
            <v>5327</v>
          </cell>
          <cell r="D5842">
            <v>118479</v>
          </cell>
          <cell r="E5842" t="str">
            <v>Euphrasia arctica subsp. tenuis (Brenner) Yeo</v>
          </cell>
        </row>
        <row r="5843">
          <cell r="A5843" t="str">
            <v>esp</v>
          </cell>
          <cell r="B5843" t="str">
            <v>11/1.</v>
          </cell>
          <cell r="C5843">
            <v>6165</v>
          </cell>
          <cell r="D5843">
            <v>36605</v>
          </cell>
          <cell r="E5843" t="str">
            <v>Juncus monanthos Jacq.</v>
          </cell>
        </row>
        <row r="5844">
          <cell r="A5844" t="str">
            <v>esp</v>
          </cell>
          <cell r="B5844" t="str">
            <v>11/1.</v>
          </cell>
          <cell r="C5844">
            <v>6164</v>
          </cell>
          <cell r="D5844">
            <v>36748</v>
          </cell>
          <cell r="E5844" t="str">
            <v xml:space="preserve">Juncus trifidus L. </v>
          </cell>
        </row>
        <row r="5845">
          <cell r="A5845" t="str">
            <v>esp</v>
          </cell>
          <cell r="B5845" t="str">
            <v>11/1.</v>
          </cell>
          <cell r="C5845">
            <v>6191</v>
          </cell>
          <cell r="D5845">
            <v>40332</v>
          </cell>
          <cell r="E5845" t="str">
            <v>Luzula spicata (L.) DC.</v>
          </cell>
        </row>
        <row r="5846">
          <cell r="A5846" t="str">
            <v>subsp</v>
          </cell>
          <cell r="B5846" t="str">
            <v>11/1.</v>
          </cell>
          <cell r="C5846">
            <v>12561</v>
          </cell>
          <cell r="D5846">
            <v>40337</v>
          </cell>
          <cell r="E5846" t="str">
            <v>Luzula spicata (L.) DC. subsp. spicata</v>
          </cell>
        </row>
        <row r="5847">
          <cell r="A5847" t="str">
            <v>subsp</v>
          </cell>
          <cell r="B5847" t="str">
            <v>11/1.</v>
          </cell>
          <cell r="C5847">
            <v>6192</v>
          </cell>
          <cell r="D5847">
            <v>40335</v>
          </cell>
          <cell r="E5847" t="str">
            <v>Luzula spicata subsp. mutabilis Chrtek &amp; Krísa</v>
          </cell>
        </row>
        <row r="5848">
          <cell r="A5848" t="str">
            <v>esp</v>
          </cell>
          <cell r="B5848" t="str">
            <v>11/1.</v>
          </cell>
          <cell r="C5848">
            <v>7177</v>
          </cell>
          <cell r="D5848">
            <v>69610</v>
          </cell>
          <cell r="E5848" t="str">
            <v>Trisetum baregense Laffitte &amp; Miegev.</v>
          </cell>
        </row>
        <row r="5849">
          <cell r="A5849" t="str">
            <v>esp</v>
          </cell>
          <cell r="B5849" t="str">
            <v>11/1.</v>
          </cell>
          <cell r="C5849">
            <v>2248</v>
          </cell>
          <cell r="D5849">
            <v>72710</v>
          </cell>
          <cell r="E5849" t="str">
            <v>Viscaria alpina (L.) G.Don</v>
          </cell>
        </row>
        <row r="5850">
          <cell r="A5850" t="str">
            <v>subsp</v>
          </cell>
          <cell r="B5850" t="str">
            <v>11/1.0.1</v>
          </cell>
          <cell r="C5850">
            <v>365</v>
          </cell>
          <cell r="D5850">
            <v>378</v>
          </cell>
          <cell r="E5850" t="str">
            <v>Achillea millefolium subsp. sudetica (Opiz) Oborny</v>
          </cell>
        </row>
        <row r="5851">
          <cell r="A5851" t="str">
            <v>esp</v>
          </cell>
          <cell r="B5851" t="str">
            <v>11/1.0.1</v>
          </cell>
          <cell r="C5851">
            <v>4317</v>
          </cell>
          <cell r="D5851">
            <v>4600</v>
          </cell>
          <cell r="E5851" t="str">
            <v xml:space="preserve">Androsace carnea L. </v>
          </cell>
        </row>
        <row r="5852">
          <cell r="A5852" t="str">
            <v>esp</v>
          </cell>
          <cell r="B5852" t="str">
            <v>11/1.0.1</v>
          </cell>
          <cell r="C5852">
            <v>4325</v>
          </cell>
          <cell r="D5852">
            <v>4631</v>
          </cell>
          <cell r="E5852" t="str">
            <v>Androsace halleri L.</v>
          </cell>
        </row>
        <row r="5853">
          <cell r="A5853" t="str">
            <v>subsp</v>
          </cell>
          <cell r="B5853" t="str">
            <v>11/1.0.1</v>
          </cell>
          <cell r="C5853">
            <v>4478</v>
          </cell>
          <cell r="D5853">
            <v>4739</v>
          </cell>
          <cell r="E5853" t="str">
            <v>Anemone alpina subsp. apiifolia (Scop.) O.Bolòs &amp; Vigo</v>
          </cell>
        </row>
        <row r="5854">
          <cell r="A5854" t="str">
            <v>esp</v>
          </cell>
          <cell r="B5854" t="str">
            <v>11/1.0.1</v>
          </cell>
          <cell r="C5854">
            <v>4112</v>
          </cell>
          <cell r="D5854">
            <v>6495</v>
          </cell>
          <cell r="E5854" t="str">
            <v>Armeria alpina Willd.</v>
          </cell>
        </row>
        <row r="5855">
          <cell r="A5855" t="str">
            <v>esp</v>
          </cell>
          <cell r="B5855" t="str">
            <v>11/1.0.1</v>
          </cell>
          <cell r="C5855">
            <v>5879</v>
          </cell>
          <cell r="D5855">
            <v>13618</v>
          </cell>
          <cell r="E5855" t="str">
            <v xml:space="preserve">Carex curvula All. </v>
          </cell>
        </row>
        <row r="5856">
          <cell r="A5856" t="str">
            <v>subsp</v>
          </cell>
          <cell r="B5856" t="str">
            <v>11/1.0.1</v>
          </cell>
          <cell r="C5856">
            <v>9009</v>
          </cell>
          <cell r="D5856">
            <v>13620</v>
          </cell>
          <cell r="E5856" t="str">
            <v>Carex curvula All. subsp. curvula</v>
          </cell>
        </row>
        <row r="5857">
          <cell r="A5857" t="str">
            <v>f.</v>
          </cell>
          <cell r="B5857" t="str">
            <v>11/1.0.1</v>
          </cell>
          <cell r="C5857">
            <v>5329</v>
          </cell>
          <cell r="D5857">
            <v>26213</v>
          </cell>
          <cell r="E5857" t="str">
            <v>Euphrasia minima f. drosocalyx (Freyn) Rouy</v>
          </cell>
        </row>
        <row r="5858">
          <cell r="A5858" t="str">
            <v>esp</v>
          </cell>
          <cell r="B5858" t="str">
            <v>11/1.0.1</v>
          </cell>
          <cell r="C5858">
            <v>30120</v>
          </cell>
          <cell r="D5858">
            <v>75128</v>
          </cell>
          <cell r="E5858" t="str">
            <v>Euphrasia minima Jacq. ex DC.</v>
          </cell>
        </row>
        <row r="5859">
          <cell r="A5859" t="str">
            <v>f.</v>
          </cell>
          <cell r="B5859" t="str">
            <v>11/1.0.1</v>
          </cell>
          <cell r="C5859">
            <v>5333</v>
          </cell>
          <cell r="D5859">
            <v>26212</v>
          </cell>
          <cell r="E5859" t="str">
            <v>Euphrasia minima Jacq. ex DC. f. minima</v>
          </cell>
        </row>
        <row r="5860">
          <cell r="A5860" t="str">
            <v>esp</v>
          </cell>
          <cell r="B5860" t="str">
            <v>11/1.0.1</v>
          </cell>
          <cell r="C5860">
            <v>3351</v>
          </cell>
          <cell r="D5860">
            <v>29676</v>
          </cell>
          <cell r="E5860" t="str">
            <v>Gentiana alpina Vill.</v>
          </cell>
        </row>
        <row r="5861">
          <cell r="A5861" t="str">
            <v>var</v>
          </cell>
          <cell r="B5861" t="str">
            <v>11/1.0.1</v>
          </cell>
          <cell r="C5861">
            <v>10237</v>
          </cell>
          <cell r="D5861">
            <v>29677</v>
          </cell>
          <cell r="E5861" t="str">
            <v>Gentiana alpina Vill. var. alpina</v>
          </cell>
        </row>
        <row r="5862">
          <cell r="A5862" t="str">
            <v>var</v>
          </cell>
          <cell r="B5862" t="str">
            <v>11/1.0.1</v>
          </cell>
          <cell r="C5862">
            <v>10238</v>
          </cell>
          <cell r="D5862">
            <v>29678</v>
          </cell>
          <cell r="E5862" t="str">
            <v>Gentiana alpina Vill. var. transiens Nègre</v>
          </cell>
        </row>
        <row r="5863">
          <cell r="A5863" t="str">
            <v>esp</v>
          </cell>
          <cell r="B5863" t="str">
            <v>11/1.0.1</v>
          </cell>
          <cell r="C5863">
            <v>6664</v>
          </cell>
          <cell r="D5863">
            <v>119458</v>
          </cell>
          <cell r="E5863" t="str">
            <v>Helictochloa versicolor (Vill.) Romero Zarco</v>
          </cell>
        </row>
        <row r="5864">
          <cell r="A5864" t="str">
            <v>subsp</v>
          </cell>
          <cell r="B5864" t="str">
            <v>11/1.0.1</v>
          </cell>
          <cell r="C5864">
            <v>8739</v>
          </cell>
          <cell r="D5864">
            <v>119460</v>
          </cell>
          <cell r="E5864" t="str">
            <v>Helictochloa versicolor (Vill.) Romero Zarco subsp. versicolor</v>
          </cell>
        </row>
        <row r="5865">
          <cell r="A5865" t="str">
            <v>subsp</v>
          </cell>
          <cell r="B5865" t="str">
            <v>11/1.0.1</v>
          </cell>
          <cell r="C5865">
            <v>6665</v>
          </cell>
          <cell r="D5865">
            <v>119462</v>
          </cell>
          <cell r="E5865" t="str">
            <v>Helictochloa versicolor subsp. praetutiana (Arcang.) Romero Zarco</v>
          </cell>
        </row>
        <row r="5866">
          <cell r="A5866" t="str">
            <v>esp</v>
          </cell>
          <cell r="B5866" t="str">
            <v>11/1.0.1</v>
          </cell>
          <cell r="C5866">
            <v>2088</v>
          </cell>
          <cell r="D5866">
            <v>31773</v>
          </cell>
          <cell r="E5866" t="str">
            <v>Herniaria alpina Chaix</v>
          </cell>
        </row>
        <row r="5867">
          <cell r="A5867" t="str">
            <v>esp</v>
          </cell>
          <cell r="B5867" t="str">
            <v>11/1.0.1</v>
          </cell>
          <cell r="C5867">
            <v>2124</v>
          </cell>
          <cell r="D5867">
            <v>42673</v>
          </cell>
          <cell r="E5867" t="str">
            <v>Minuartia sedoides (L.) Hiern</v>
          </cell>
        </row>
        <row r="5868">
          <cell r="A5868" t="str">
            <v>esp</v>
          </cell>
          <cell r="B5868" t="str">
            <v>11/1.0.1</v>
          </cell>
          <cell r="C5868">
            <v>7018</v>
          </cell>
          <cell r="D5868">
            <v>46341</v>
          </cell>
          <cell r="E5868" t="str">
            <v>Oreochloa disticha (Wulfen) Link</v>
          </cell>
        </row>
        <row r="5869">
          <cell r="A5869" t="str">
            <v>subsp</v>
          </cell>
          <cell r="B5869" t="str">
            <v>11/1.0.1</v>
          </cell>
          <cell r="C5869">
            <v>43261</v>
          </cell>
          <cell r="D5869">
            <v>119492</v>
          </cell>
          <cell r="E5869" t="str">
            <v>Oreochloa disticha (Wulfen) Link subsp. disticha</v>
          </cell>
        </row>
        <row r="5870">
          <cell r="A5870" t="str">
            <v>esp</v>
          </cell>
          <cell r="B5870" t="str">
            <v>11/1.0.1</v>
          </cell>
          <cell r="C5870">
            <v>43478</v>
          </cell>
          <cell r="D5870">
            <v>119824</v>
          </cell>
          <cell r="E5870" t="str">
            <v>Patzkea durandoi (Clauson) G.H.Loos</v>
          </cell>
        </row>
        <row r="5871">
          <cell r="A5871" t="str">
            <v>subsp(uni)</v>
          </cell>
          <cell r="B5871" t="str">
            <v>11/1.0.1</v>
          </cell>
          <cell r="C5871">
            <v>6894</v>
          </cell>
          <cell r="D5871">
            <v>119822</v>
          </cell>
          <cell r="E5871" t="str">
            <v>Patzkea durandoi subsp. fontqueri (Rivas Ponce &amp; Cebolla) H.Scholz</v>
          </cell>
        </row>
        <row r="5872">
          <cell r="A5872" t="str">
            <v>esp</v>
          </cell>
          <cell r="B5872" t="str">
            <v>11/1.0.1</v>
          </cell>
          <cell r="C5872">
            <v>10066</v>
          </cell>
          <cell r="D5872">
            <v>118487</v>
          </cell>
          <cell r="E5872" t="str">
            <v>Patzkea paniculata (L.) G.H.Loos</v>
          </cell>
        </row>
        <row r="5873">
          <cell r="A5873" t="str">
            <v>subsp</v>
          </cell>
          <cell r="B5873" t="str">
            <v>11/1.0.1</v>
          </cell>
          <cell r="C5873">
            <v>6893</v>
          </cell>
          <cell r="D5873">
            <v>118488</v>
          </cell>
          <cell r="E5873" t="str">
            <v>Patzkea paniculata (L.) G.H.Loos subsp. paniculata</v>
          </cell>
        </row>
        <row r="5874">
          <cell r="A5874" t="str">
            <v>esp</v>
          </cell>
          <cell r="B5874" t="str">
            <v>11/1.0.1</v>
          </cell>
          <cell r="C5874">
            <v>5427</v>
          </cell>
          <cell r="D5874">
            <v>48189</v>
          </cell>
          <cell r="E5874" t="str">
            <v>Pedicularis tuberosa L.</v>
          </cell>
        </row>
        <row r="5875">
          <cell r="A5875" t="str">
            <v>esp</v>
          </cell>
          <cell r="B5875" t="str">
            <v>11/1.0.1</v>
          </cell>
          <cell r="C5875">
            <v>4792</v>
          </cell>
          <cell r="D5875">
            <v>52585</v>
          </cell>
          <cell r="E5875" t="str">
            <v>Potentilla frigida Vill.</v>
          </cell>
        </row>
        <row r="5876">
          <cell r="A5876" t="str">
            <v>esp</v>
          </cell>
          <cell r="B5876" t="str">
            <v>11/1.0.1</v>
          </cell>
          <cell r="C5876">
            <v>4364</v>
          </cell>
          <cell r="D5876">
            <v>53208</v>
          </cell>
          <cell r="E5876" t="str">
            <v>Primula integrifolia L.</v>
          </cell>
        </row>
        <row r="5877">
          <cell r="A5877" t="str">
            <v>subsp</v>
          </cell>
          <cell r="B5877" t="str">
            <v>11/1.0.1</v>
          </cell>
          <cell r="C5877">
            <v>7501</v>
          </cell>
          <cell r="D5877">
            <v>63954</v>
          </cell>
          <cell r="E5877" t="str">
            <v>Silene acaulis subsp. bryoides (Jord.) Nyman</v>
          </cell>
        </row>
        <row r="5878">
          <cell r="A5878" t="str">
            <v>f.</v>
          </cell>
          <cell r="B5878" t="str">
            <v>11/1.0.1</v>
          </cell>
          <cell r="C5878">
            <v>5503</v>
          </cell>
          <cell r="D5878">
            <v>79707</v>
          </cell>
          <cell r="E5878" t="str">
            <v>Veronica bellidioides f. lilacina (F.Towns.) B.Bock</v>
          </cell>
        </row>
        <row r="5879">
          <cell r="A5879" t="str">
            <v>esp</v>
          </cell>
          <cell r="B5879" t="str">
            <v>11/1.0.1</v>
          </cell>
          <cell r="C5879">
            <v>5502</v>
          </cell>
          <cell r="D5879">
            <v>71112</v>
          </cell>
          <cell r="E5879" t="str">
            <v xml:space="preserve">Veronica bellidioides L. </v>
          </cell>
        </row>
        <row r="5880">
          <cell r="A5880" t="str">
            <v>f.</v>
          </cell>
          <cell r="B5880" t="str">
            <v>11/1.0.1</v>
          </cell>
          <cell r="C5880">
            <v>31283</v>
          </cell>
          <cell r="D5880">
            <v>77530</v>
          </cell>
          <cell r="E5880" t="str">
            <v>Veronica bellidioides L. f. bellidioides</v>
          </cell>
        </row>
        <row r="5881">
          <cell r="A5881" t="str">
            <v>esp</v>
          </cell>
          <cell r="B5881" t="str">
            <v>11/1.0.1.</v>
          </cell>
          <cell r="C5881">
            <v>6174</v>
          </cell>
          <cell r="D5881">
            <v>40275</v>
          </cell>
          <cell r="E5881" t="str">
            <v>Luzula hispanica Chrtek &amp; Krísa</v>
          </cell>
        </row>
        <row r="5882">
          <cell r="A5882" t="str">
            <v>esp</v>
          </cell>
          <cell r="B5882" t="str">
            <v>11/1.0.1.</v>
          </cell>
          <cell r="C5882">
            <v>6176</v>
          </cell>
          <cell r="D5882">
            <v>40283</v>
          </cell>
          <cell r="E5882" t="str">
            <v xml:space="preserve">Luzula lutea (All.) DC. </v>
          </cell>
        </row>
        <row r="5883">
          <cell r="A5883" t="str">
            <v>esp</v>
          </cell>
          <cell r="B5883" t="str">
            <v>11/1.0.1.0.1</v>
          </cell>
          <cell r="C5883">
            <v>8556</v>
          </cell>
          <cell r="D5883">
            <v>1842</v>
          </cell>
          <cell r="E5883" t="str">
            <v xml:space="preserve">Agrostis rupestris All. </v>
          </cell>
        </row>
        <row r="5884">
          <cell r="A5884" t="str">
            <v>var</v>
          </cell>
          <cell r="B5884" t="str">
            <v>11/1.0.1.0.1</v>
          </cell>
          <cell r="C5884">
            <v>6598</v>
          </cell>
          <cell r="D5884">
            <v>1847</v>
          </cell>
          <cell r="E5884" t="str">
            <v>Agrostis rupestris All. var. rupestris</v>
          </cell>
        </row>
        <row r="5885">
          <cell r="A5885" t="str">
            <v>var</v>
          </cell>
          <cell r="B5885" t="str">
            <v>11/1.0.1.0.1</v>
          </cell>
          <cell r="C5885">
            <v>8213</v>
          </cell>
          <cell r="D5885">
            <v>101665</v>
          </cell>
          <cell r="E5885" t="str">
            <v>Agrostis rupestris var. alpinoides (Gamisans) Portal [2009 - Agrostis de France, 125]</v>
          </cell>
        </row>
        <row r="5886">
          <cell r="A5886" t="str">
            <v>esp</v>
          </cell>
          <cell r="B5886" t="str">
            <v>11/1.0.1.0.1</v>
          </cell>
          <cell r="C5886">
            <v>4650</v>
          </cell>
          <cell r="D5886">
            <v>2547</v>
          </cell>
          <cell r="E5886" t="str">
            <v>Alchemilla flabellata Buser</v>
          </cell>
        </row>
        <row r="5887">
          <cell r="A5887" t="str">
            <v>esp</v>
          </cell>
          <cell r="B5887" t="str">
            <v>11/1.0.1.0.1</v>
          </cell>
          <cell r="C5887">
            <v>4329</v>
          </cell>
          <cell r="D5887">
            <v>4650</v>
          </cell>
          <cell r="E5887" t="str">
            <v>Androsace obtusifolia All.</v>
          </cell>
        </row>
        <row r="5888">
          <cell r="A5888" t="str">
            <v>esp</v>
          </cell>
          <cell r="B5888" t="str">
            <v>11/1.0.1.0.1</v>
          </cell>
          <cell r="C5888">
            <v>432</v>
          </cell>
          <cell r="D5888">
            <v>6772</v>
          </cell>
          <cell r="E5888" t="str">
            <v>Artemisia atrata Lam.</v>
          </cell>
        </row>
        <row r="5889">
          <cell r="A5889" t="str">
            <v>hyb</v>
          </cell>
          <cell r="B5889" t="str">
            <v>11/1.0.1.0.1</v>
          </cell>
          <cell r="C5889">
            <v>8665</v>
          </cell>
          <cell r="D5889">
            <v>6874</v>
          </cell>
          <cell r="E5889" t="str">
            <v>Artemisia godronii Bonnier pro hybr.</v>
          </cell>
        </row>
        <row r="5890">
          <cell r="A5890" t="str">
            <v>esp</v>
          </cell>
          <cell r="B5890" t="str">
            <v>11/1.0.1.0.1</v>
          </cell>
          <cell r="C5890">
            <v>5903</v>
          </cell>
          <cell r="D5890">
            <v>13753</v>
          </cell>
          <cell r="E5890" t="str">
            <v>Carex fimbriata Schkuhr</v>
          </cell>
        </row>
        <row r="5891">
          <cell r="A5891" t="str">
            <v>esp</v>
          </cell>
          <cell r="B5891" t="str">
            <v>11/1.0.1.0.1</v>
          </cell>
          <cell r="C5891">
            <v>10053</v>
          </cell>
          <cell r="D5891">
            <v>27026</v>
          </cell>
          <cell r="E5891" t="str">
            <v>Festuca halleri All.</v>
          </cell>
        </row>
        <row r="5892">
          <cell r="A5892" t="str">
            <v>subsp(uni)</v>
          </cell>
          <cell r="B5892" t="str">
            <v>11/1.0.1.0.1</v>
          </cell>
          <cell r="C5892">
            <v>6862</v>
          </cell>
          <cell r="D5892">
            <v>27028</v>
          </cell>
          <cell r="E5892" t="str">
            <v>Festuca halleri All. subsp. halleri</v>
          </cell>
        </row>
        <row r="5893">
          <cell r="A5893" t="str">
            <v>esp</v>
          </cell>
          <cell r="B5893" t="str">
            <v>11/1.0.1.0.1</v>
          </cell>
          <cell r="C5893">
            <v>6869</v>
          </cell>
          <cell r="D5893">
            <v>27096</v>
          </cell>
          <cell r="E5893" t="str">
            <v>Festuca intercedens (Hack.) Lüdi ex Bech.</v>
          </cell>
        </row>
        <row r="5894">
          <cell r="A5894" t="str">
            <v>esp</v>
          </cell>
          <cell r="B5894" t="str">
            <v>11/1.0.1.0.1</v>
          </cell>
          <cell r="C5894">
            <v>10930</v>
          </cell>
          <cell r="D5894">
            <v>33002</v>
          </cell>
          <cell r="E5894" t="str">
            <v>Hieracium glanduliferum Hoppe</v>
          </cell>
        </row>
        <row r="5895">
          <cell r="A5895" t="str">
            <v>esp</v>
          </cell>
          <cell r="B5895" t="str">
            <v>11/1.0.1.0.1</v>
          </cell>
          <cell r="C5895">
            <v>938</v>
          </cell>
          <cell r="D5895">
            <v>33785</v>
          </cell>
          <cell r="E5895" t="str">
            <v>Hieracium piliferum Hoppe</v>
          </cell>
        </row>
        <row r="5896">
          <cell r="A5896" t="str">
            <v>esp</v>
          </cell>
          <cell r="B5896" t="str">
            <v>11/1.0.1.0.1</v>
          </cell>
          <cell r="C5896">
            <v>30483</v>
          </cell>
          <cell r="D5896">
            <v>102829</v>
          </cell>
          <cell r="E5896" t="str">
            <v>Jacobaea incana (L.) Veldkamp</v>
          </cell>
        </row>
        <row r="5897">
          <cell r="A5897" t="str">
            <v>subsp(uni)</v>
          </cell>
          <cell r="B5897" t="str">
            <v>11/1.0.1.0.1</v>
          </cell>
          <cell r="C5897">
            <v>1177</v>
          </cell>
          <cell r="D5897">
            <v>102830</v>
          </cell>
          <cell r="E5897" t="str">
            <v>Jacobaea incana (L.) Veldkamp subsp. incana</v>
          </cell>
        </row>
        <row r="5898">
          <cell r="A5898" t="str">
            <v>esp</v>
          </cell>
          <cell r="B5898" t="str">
            <v>11/1.0.1.0.1</v>
          </cell>
          <cell r="C5898">
            <v>1171</v>
          </cell>
          <cell r="D5898">
            <v>102849</v>
          </cell>
          <cell r="E5898" t="str">
            <v>Jacobaea uniflora (All.) Veldkamp</v>
          </cell>
        </row>
        <row r="5899">
          <cell r="A5899" t="str">
            <v>esp</v>
          </cell>
          <cell r="B5899" t="str">
            <v>11/1.0.1.0.1</v>
          </cell>
          <cell r="C5899">
            <v>6147</v>
          </cell>
          <cell r="D5899">
            <v>36559</v>
          </cell>
          <cell r="E5899" t="str">
            <v>Juncus jacquini L.</v>
          </cell>
        </row>
        <row r="5900">
          <cell r="A5900" t="str">
            <v>subsp</v>
          </cell>
          <cell r="B5900" t="str">
            <v>11/1.0.1.0.1</v>
          </cell>
          <cell r="C5900">
            <v>1007</v>
          </cell>
          <cell r="D5900">
            <v>38317</v>
          </cell>
          <cell r="E5900" t="str">
            <v>Leontodon hispidus subsp. alpinus (Jacq.) Finch &amp; P.D.Sell</v>
          </cell>
        </row>
        <row r="5901">
          <cell r="A5901" t="str">
            <v>esp</v>
          </cell>
          <cell r="B5901" t="str">
            <v>11/1.0.1.0.1</v>
          </cell>
          <cell r="C5901">
            <v>2118</v>
          </cell>
          <cell r="D5901">
            <v>42653</v>
          </cell>
          <cell r="E5901" t="str">
            <v>Minuartia recurva (All.) Schinz &amp; Thell.</v>
          </cell>
        </row>
        <row r="5902">
          <cell r="A5902" t="str">
            <v>subsp</v>
          </cell>
          <cell r="B5902" t="str">
            <v>11/1.0.1.0.1</v>
          </cell>
          <cell r="C5902">
            <v>12696</v>
          </cell>
          <cell r="D5902">
            <v>42657</v>
          </cell>
          <cell r="E5902" t="str">
            <v>Minuartia recurva (All.) Schinz &amp; Thell. subsp. recurva</v>
          </cell>
        </row>
        <row r="5903">
          <cell r="A5903" t="str">
            <v>esp</v>
          </cell>
          <cell r="B5903" t="str">
            <v>11/1.0.1.0.1</v>
          </cell>
          <cell r="C5903">
            <v>5412</v>
          </cell>
          <cell r="D5903">
            <v>48124</v>
          </cell>
          <cell r="E5903" t="str">
            <v>Pedicularis ascendens Schleich. ex Gaudin</v>
          </cell>
        </row>
        <row r="5904">
          <cell r="A5904" t="str">
            <v>esp</v>
          </cell>
          <cell r="B5904" t="str">
            <v>11/1.0.1.0.1</v>
          </cell>
          <cell r="C5904">
            <v>5414</v>
          </cell>
          <cell r="D5904">
            <v>48133</v>
          </cell>
          <cell r="E5904" t="str">
            <v>Pedicularis cenisia Gaudin</v>
          </cell>
        </row>
        <row r="5905">
          <cell r="A5905" t="str">
            <v>esp</v>
          </cell>
          <cell r="B5905" t="str">
            <v>11/1.0.1.0.1</v>
          </cell>
          <cell r="C5905">
            <v>5418</v>
          </cell>
          <cell r="D5905">
            <v>48155</v>
          </cell>
          <cell r="E5905" t="str">
            <v>Pedicularis kerneri Dalla Torre</v>
          </cell>
        </row>
        <row r="5906">
          <cell r="A5906" t="str">
            <v>subsp(uni)</v>
          </cell>
          <cell r="B5906" t="str">
            <v>11/1.0.1.0.1</v>
          </cell>
          <cell r="C5906">
            <v>5424</v>
          </cell>
          <cell r="D5906">
            <v>48179</v>
          </cell>
          <cell r="E5906" t="str">
            <v>Pedicularis rosea subsp. allionii (Rchb.f.) Arcang.</v>
          </cell>
        </row>
        <row r="5907">
          <cell r="A5907" t="str">
            <v>esp</v>
          </cell>
          <cell r="B5907" t="str">
            <v>11/1.0.1.0.1</v>
          </cell>
          <cell r="C5907">
            <v>13187</v>
          </cell>
          <cell r="D5907">
            <v>48177</v>
          </cell>
          <cell r="E5907" t="str">
            <v>Pedicularis rosea Wulfen</v>
          </cell>
        </row>
        <row r="5908">
          <cell r="A5908" t="str">
            <v>esp</v>
          </cell>
          <cell r="B5908" t="str">
            <v>11/1.0.1.0.1</v>
          </cell>
          <cell r="C5908">
            <v>13249</v>
          </cell>
          <cell r="D5908">
            <v>49213</v>
          </cell>
          <cell r="E5908" t="str">
            <v>Phyteuma globulariifolium Sternb. &amp; Hoppe</v>
          </cell>
        </row>
        <row r="5909">
          <cell r="A5909" t="str">
            <v>subsp</v>
          </cell>
          <cell r="B5909" t="str">
            <v>11/1.0.1.0.1</v>
          </cell>
          <cell r="C5909">
            <v>1926</v>
          </cell>
          <cell r="D5909">
            <v>49215</v>
          </cell>
          <cell r="E5909" t="str">
            <v>Phyteuma globulariifolium subsp. pedemontanum (R.Schulz) Bech.</v>
          </cell>
        </row>
        <row r="5910">
          <cell r="A5910" t="str">
            <v>esp</v>
          </cell>
          <cell r="B5910" t="str">
            <v>11/1.0.1.0.1</v>
          </cell>
          <cell r="C5910">
            <v>922</v>
          </cell>
          <cell r="D5910">
            <v>118615</v>
          </cell>
          <cell r="E5910" t="str">
            <v>Pilosella glacialis (Reyn. ex Lachen.) F.W.Schultz &amp; Sch.Bip.</v>
          </cell>
        </row>
        <row r="5911">
          <cell r="A5911" t="str">
            <v>hyb</v>
          </cell>
          <cell r="B5911" t="str">
            <v>11/1.0.1.0.1</v>
          </cell>
          <cell r="C5911">
            <v>957</v>
          </cell>
          <cell r="D5911">
            <v>81560</v>
          </cell>
          <cell r="E5911" t="str">
            <v>Pilosella x faurei Arv.-Touv. [Pilosella glacialis (Reyn. ex Lachen.) F.W.Schultz &amp; Sch.Bip. x Pilosella saussureoides Arv.-Touv.]</v>
          </cell>
        </row>
        <row r="5912">
          <cell r="A5912" t="str">
            <v>hyb</v>
          </cell>
          <cell r="B5912" t="str">
            <v>11/1.0.1.0.1</v>
          </cell>
          <cell r="C5912">
            <v>11929</v>
          </cell>
          <cell r="D5912">
            <v>118645</v>
          </cell>
          <cell r="E5912" t="str">
            <v>Pilosella x subrubens Arv.-Touv. [Pilosella glacialis (Reyn. ex Lachen.) F.W.Schultz &amp; Sch.Bip. x Pilosella peleteriana (Mérat) F.W.Schultz &amp; Sch.Bip.]</v>
          </cell>
        </row>
        <row r="5913">
          <cell r="A5913" t="str">
            <v>var</v>
          </cell>
          <cell r="B5913" t="str">
            <v>11/1.0.1.0.1</v>
          </cell>
          <cell r="C5913">
            <v>14441</v>
          </cell>
          <cell r="D5913">
            <v>102988</v>
          </cell>
          <cell r="E5913" t="str">
            <v>Sempervivum montanum subsp. montanum var. burnatii (Wettst. ex Hayek) Praeger</v>
          </cell>
        </row>
        <row r="5914">
          <cell r="A5914" t="str">
            <v>esp</v>
          </cell>
          <cell r="B5914" t="str">
            <v>11/1.0.1.0.1</v>
          </cell>
          <cell r="C5914">
            <v>5675</v>
          </cell>
          <cell r="D5914">
            <v>70546</v>
          </cell>
          <cell r="E5914" t="str">
            <v>Valeriana celtica L.</v>
          </cell>
        </row>
        <row r="5915">
          <cell r="A5915" t="str">
            <v>var</v>
          </cell>
          <cell r="B5915" t="str">
            <v>11/1.0.1.0.2</v>
          </cell>
          <cell r="C5915">
            <v>6599</v>
          </cell>
          <cell r="D5915">
            <v>1854</v>
          </cell>
          <cell r="E5915" t="str">
            <v>Agrostis rupestris var. pyrenaica (Pourr.) Björkman [1960 - Symb. Bot. Upsal., 17 : 50]</v>
          </cell>
        </row>
        <row r="5916">
          <cell r="A5916" t="str">
            <v>esp</v>
          </cell>
          <cell r="B5916" t="str">
            <v>11/1.0.1.0.2</v>
          </cell>
          <cell r="C5916">
            <v>4130</v>
          </cell>
          <cell r="D5916">
            <v>6579</v>
          </cell>
          <cell r="E5916" t="str">
            <v>Armeria muelleri A.L.P.Huet</v>
          </cell>
        </row>
        <row r="5917">
          <cell r="A5917" t="str">
            <v>esp</v>
          </cell>
          <cell r="B5917" t="str">
            <v>11/1.0.1.0.2</v>
          </cell>
          <cell r="C5917">
            <v>169</v>
          </cell>
          <cell r="D5917">
            <v>23947</v>
          </cell>
          <cell r="E5917" t="str">
            <v>Endressia pyrenaica (J.Gay ex DC.) J.Gay</v>
          </cell>
        </row>
        <row r="5918">
          <cell r="A5918" t="str">
            <v>subsp</v>
          </cell>
          <cell r="B5918" t="str">
            <v>11/1.0.1.0.2</v>
          </cell>
          <cell r="C5918">
            <v>775</v>
          </cell>
          <cell r="D5918">
            <v>24959</v>
          </cell>
          <cell r="E5918" t="str">
            <v>Erigeron uniflorus subsp. aragonensis (Vierh.) O.Bolòs &amp; Vigo</v>
          </cell>
        </row>
        <row r="5919">
          <cell r="A5919" t="str">
            <v>esp</v>
          </cell>
          <cell r="B5919" t="str">
            <v>11/1.0.1.0.2</v>
          </cell>
          <cell r="C5919">
            <v>6824</v>
          </cell>
          <cell r="D5919">
            <v>26564</v>
          </cell>
          <cell r="E5919" t="str">
            <v>Festuca airoides Lam.</v>
          </cell>
        </row>
        <row r="5920">
          <cell r="A5920" t="str">
            <v>esp</v>
          </cell>
          <cell r="B5920" t="str">
            <v>11/1.0.1.0.2</v>
          </cell>
          <cell r="C5920">
            <v>10052</v>
          </cell>
          <cell r="D5920">
            <v>26957</v>
          </cell>
          <cell r="E5920" t="str">
            <v>Festuca gautieri (Hack.) K.Richt.</v>
          </cell>
        </row>
        <row r="5921">
          <cell r="A5921" t="str">
            <v>subsp</v>
          </cell>
          <cell r="B5921" t="str">
            <v>11/1.0.1.0.2</v>
          </cell>
          <cell r="C5921">
            <v>6856</v>
          </cell>
          <cell r="D5921">
            <v>26958</v>
          </cell>
          <cell r="E5921" t="str">
            <v>Festuca gautieri (Hack.) K.Richt. subsp. gautieri</v>
          </cell>
        </row>
        <row r="5922">
          <cell r="A5922" t="str">
            <v>esp</v>
          </cell>
          <cell r="B5922" t="str">
            <v>11/1.0.1.0.2</v>
          </cell>
          <cell r="C5922">
            <v>6875</v>
          </cell>
          <cell r="D5922">
            <v>27152</v>
          </cell>
          <cell r="E5922" t="str">
            <v>Festuca liviensis (Verg.) Markgr.-Dann.</v>
          </cell>
        </row>
        <row r="5923">
          <cell r="A5923" t="str">
            <v>esp</v>
          </cell>
          <cell r="B5923" t="str">
            <v>11/1.0.1.0.2</v>
          </cell>
          <cell r="C5923">
            <v>6899</v>
          </cell>
          <cell r="D5923">
            <v>27448</v>
          </cell>
          <cell r="E5923" t="str">
            <v>Festuca prudhommei Kerguélen &amp; Plonka</v>
          </cell>
        </row>
        <row r="5924">
          <cell r="A5924" t="str">
            <v>esp</v>
          </cell>
          <cell r="B5924" t="str">
            <v>11/1.0.1.0.2</v>
          </cell>
          <cell r="C5924">
            <v>30141</v>
          </cell>
          <cell r="D5924">
            <v>75149</v>
          </cell>
          <cell r="E5924" t="str">
            <v>Geranium cinereum Cav.</v>
          </cell>
        </row>
        <row r="5925">
          <cell r="A5925" t="str">
            <v>esp</v>
          </cell>
          <cell r="B5925" t="str">
            <v>11/1.0.1.0.2</v>
          </cell>
          <cell r="C5925">
            <v>1910</v>
          </cell>
          <cell r="D5925">
            <v>36248</v>
          </cell>
          <cell r="E5925" t="str">
            <v>Jasione crispa (Pourr.) Samp.</v>
          </cell>
        </row>
        <row r="5926">
          <cell r="A5926" t="str">
            <v>subsp</v>
          </cell>
          <cell r="B5926" t="str">
            <v>11/1.0.1.0.2</v>
          </cell>
          <cell r="C5926">
            <v>12308</v>
          </cell>
          <cell r="D5926">
            <v>36250</v>
          </cell>
          <cell r="E5926" t="str">
            <v>Jasione crispa (Pourr.) Samp. subsp. crispa</v>
          </cell>
        </row>
        <row r="5927">
          <cell r="A5927" t="str">
            <v>subsp</v>
          </cell>
          <cell r="B5927" t="str">
            <v>11/1.0.1.0.2</v>
          </cell>
          <cell r="C5927">
            <v>2119</v>
          </cell>
          <cell r="D5927">
            <v>42655</v>
          </cell>
          <cell r="E5927" t="str">
            <v>Minuartia recurva subsp. condensata (C.Presl) Greuter &amp; Burdet</v>
          </cell>
        </row>
        <row r="5928">
          <cell r="A5928" t="str">
            <v>subsp</v>
          </cell>
          <cell r="B5928" t="str">
            <v>11/1.0.1.0.2</v>
          </cell>
          <cell r="C5928">
            <v>7019</v>
          </cell>
          <cell r="D5928">
            <v>46343</v>
          </cell>
          <cell r="E5928" t="str">
            <v>Oreochloa disticha subsp. blanka (Deyl) Küpfer</v>
          </cell>
        </row>
        <row r="5929">
          <cell r="A5929" t="str">
            <v>esp</v>
          </cell>
          <cell r="B5929" t="str">
            <v>11/1.0.1.0.2</v>
          </cell>
          <cell r="C5929">
            <v>5422</v>
          </cell>
          <cell r="D5929">
            <v>48167</v>
          </cell>
          <cell r="E5929" t="str">
            <v>Pedicularis pyrenaica J.Gay</v>
          </cell>
        </row>
        <row r="5930">
          <cell r="A5930" t="str">
            <v>esp</v>
          </cell>
          <cell r="B5930" t="str">
            <v>11/1.0.1.0.2</v>
          </cell>
          <cell r="C5930">
            <v>864</v>
          </cell>
          <cell r="D5930">
            <v>118610</v>
          </cell>
          <cell r="E5930" t="str">
            <v>Pilosella breviscapa (DC.) Soják</v>
          </cell>
        </row>
        <row r="5931">
          <cell r="A5931" t="str">
            <v>esp</v>
          </cell>
          <cell r="B5931" t="str">
            <v>11/1.0.1.0.2</v>
          </cell>
          <cell r="C5931">
            <v>4102</v>
          </cell>
          <cell r="D5931">
            <v>50018</v>
          </cell>
          <cell r="E5931" t="str">
            <v>Plantago monosperma Pourr.</v>
          </cell>
        </row>
        <row r="5932">
          <cell r="A5932" t="str">
            <v>esp</v>
          </cell>
          <cell r="B5932" t="str">
            <v>11/1.0.1.0.2</v>
          </cell>
          <cell r="C5932">
            <v>4816</v>
          </cell>
          <cell r="D5932">
            <v>52813</v>
          </cell>
          <cell r="E5932" t="str">
            <v>Potentilla pyrenaica Ramond ex DC.</v>
          </cell>
        </row>
        <row r="5933">
          <cell r="A5933" t="str">
            <v>esp</v>
          </cell>
          <cell r="B5933" t="str">
            <v>11/1.0.1.0.2</v>
          </cell>
          <cell r="C5933">
            <v>1196</v>
          </cell>
          <cell r="D5933">
            <v>63025</v>
          </cell>
          <cell r="E5933" t="str">
            <v>Senecio pyrenaicus L.</v>
          </cell>
        </row>
        <row r="5934">
          <cell r="A5934" t="str">
            <v>esp</v>
          </cell>
          <cell r="B5934" t="str">
            <v>11/1.0.1.0.2</v>
          </cell>
          <cell r="C5934">
            <v>30365</v>
          </cell>
          <cell r="D5934">
            <v>75373</v>
          </cell>
          <cell r="E5934" t="str">
            <v>Silene ciliata Pourr.</v>
          </cell>
        </row>
        <row r="5935">
          <cell r="A5935" t="str">
            <v>esp</v>
          </cell>
          <cell r="B5935" t="str">
            <v>11/1.0.1.0.2</v>
          </cell>
          <cell r="C5935">
            <v>3732</v>
          </cell>
          <cell r="D5935">
            <v>68169</v>
          </cell>
          <cell r="E5935" t="str">
            <v>Thymus nervosus J.Gay ex Willk.</v>
          </cell>
        </row>
        <row r="5936">
          <cell r="A5936" t="str">
            <v>esp</v>
          </cell>
          <cell r="B5936" t="str">
            <v>11/2.</v>
          </cell>
          <cell r="C5936">
            <v>3884</v>
          </cell>
          <cell r="D5936">
            <v>24039</v>
          </cell>
          <cell r="E5936" t="str">
            <v>Epilobium anagallidifolium Lam.</v>
          </cell>
        </row>
        <row r="5937">
          <cell r="A5937" t="str">
            <v>esp</v>
          </cell>
          <cell r="B5937" t="str">
            <v>11/2.</v>
          </cell>
          <cell r="C5937">
            <v>7052</v>
          </cell>
          <cell r="D5937">
            <v>48892</v>
          </cell>
          <cell r="E5937" t="str">
            <v xml:space="preserve">Phleum alpinum L. </v>
          </cell>
        </row>
        <row r="5938">
          <cell r="A5938" t="str">
            <v>var</v>
          </cell>
          <cell r="B5938" t="str">
            <v>11/2.</v>
          </cell>
          <cell r="C5938">
            <v>32084</v>
          </cell>
          <cell r="D5938">
            <v>50254</v>
          </cell>
          <cell r="E5938" t="str">
            <v>Poa alpina subsp. alpina var. frigida (Gaudin) Salis</v>
          </cell>
        </row>
        <row r="5939">
          <cell r="A5939" t="str">
            <v>esp</v>
          </cell>
          <cell r="B5939" t="str">
            <v>11/2.</v>
          </cell>
          <cell r="C5939">
            <v>2170</v>
          </cell>
          <cell r="D5939">
            <v>59126</v>
          </cell>
          <cell r="E5939" t="str">
            <v xml:space="preserve">Sagina saginoides (L.) H.Karst. </v>
          </cell>
        </row>
        <row r="5940">
          <cell r="A5940" t="str">
            <v>subsp</v>
          </cell>
          <cell r="B5940" t="str">
            <v>11/2.</v>
          </cell>
          <cell r="C5940">
            <v>14091</v>
          </cell>
          <cell r="D5940">
            <v>59129</v>
          </cell>
          <cell r="E5940" t="str">
            <v>Sagina saginoides (L.) H.Karst. subsp. saginoides</v>
          </cell>
        </row>
        <row r="5941">
          <cell r="A5941" t="str">
            <v>esp</v>
          </cell>
          <cell r="B5941" t="str">
            <v>11/2.</v>
          </cell>
          <cell r="C5941">
            <v>5160</v>
          </cell>
          <cell r="D5941">
            <v>59571</v>
          </cell>
          <cell r="E5941" t="str">
            <v>Salix herbacea L.</v>
          </cell>
        </row>
        <row r="5942">
          <cell r="A5942" t="str">
            <v>esp</v>
          </cell>
          <cell r="B5942" t="str">
            <v>11/2.</v>
          </cell>
          <cell r="C5942">
            <v>1253</v>
          </cell>
          <cell r="D5942">
            <v>66788</v>
          </cell>
          <cell r="E5942" t="str">
            <v>Taraxacum apenninum Dahlst. ex H.Lindb.</v>
          </cell>
        </row>
        <row r="5943">
          <cell r="A5943" t="str">
            <v>esp</v>
          </cell>
          <cell r="B5943" t="str">
            <v>11/2.</v>
          </cell>
          <cell r="C5943">
            <v>5492</v>
          </cell>
          <cell r="D5943">
            <v>71063</v>
          </cell>
          <cell r="E5943" t="str">
            <v>Veronica alpina L.</v>
          </cell>
        </row>
        <row r="5944">
          <cell r="A5944" t="str">
            <v>esp</v>
          </cell>
          <cell r="B5944" t="str">
            <v>11/2.0.1</v>
          </cell>
          <cell r="C5944">
            <v>1979</v>
          </cell>
          <cell r="D5944">
            <v>6147</v>
          </cell>
          <cell r="E5944" t="str">
            <v>Arenaria biflora L.</v>
          </cell>
        </row>
        <row r="5945">
          <cell r="A5945" t="str">
            <v>esp</v>
          </cell>
          <cell r="B5945" t="str">
            <v>11/2.0.1</v>
          </cell>
          <cell r="C5945">
            <v>4428</v>
          </cell>
          <cell r="D5945">
            <v>12186</v>
          </cell>
          <cell r="E5945" t="str">
            <v>Callianthemum coriandrifolium Rchb.</v>
          </cell>
        </row>
        <row r="5946">
          <cell r="A5946" t="str">
            <v>esp</v>
          </cell>
          <cell r="B5946" t="str">
            <v>11/2.0.1</v>
          </cell>
          <cell r="C5946">
            <v>30447</v>
          </cell>
          <cell r="D5946">
            <v>75455</v>
          </cell>
          <cell r="E5946" t="str">
            <v>Cardamine bellidifolia L.</v>
          </cell>
        </row>
        <row r="5947">
          <cell r="A5947" t="str">
            <v>esp</v>
          </cell>
          <cell r="B5947" t="str">
            <v>11/2.0.1</v>
          </cell>
          <cell r="C5947">
            <v>2015</v>
          </cell>
          <cell r="D5947">
            <v>15817</v>
          </cell>
          <cell r="E5947" t="str">
            <v>Cerastium cerastoides (L.) Britton</v>
          </cell>
        </row>
        <row r="5948">
          <cell r="A5948" t="str">
            <v>esp</v>
          </cell>
          <cell r="B5948" t="str">
            <v>11/2.0.1</v>
          </cell>
          <cell r="C5948">
            <v>1073</v>
          </cell>
          <cell r="D5948">
            <v>30547</v>
          </cell>
          <cell r="E5948" t="str">
            <v>Gnaphalium supinum L.</v>
          </cell>
        </row>
        <row r="5949">
          <cell r="A5949" t="str">
            <v>hyb</v>
          </cell>
          <cell r="B5949" t="str">
            <v>11/2.0.1</v>
          </cell>
          <cell r="C5949">
            <v>29851</v>
          </cell>
          <cell r="D5949">
            <v>30532</v>
          </cell>
          <cell r="E5949" t="str">
            <v>Gnaphalium x rompelii J.Murray [Gnaphalium norvegicum Gunnerus x Gnaphalium supinum L.]</v>
          </cell>
        </row>
        <row r="5950">
          <cell r="A5950" t="str">
            <v>esp</v>
          </cell>
          <cell r="B5950" t="str">
            <v>11/2.0.1</v>
          </cell>
          <cell r="C5950">
            <v>6168</v>
          </cell>
          <cell r="D5950">
            <v>40226</v>
          </cell>
          <cell r="E5950" t="str">
            <v>Luzula alpinopilosa (Chaix) Breistr.</v>
          </cell>
        </row>
        <row r="5951">
          <cell r="A5951" t="str">
            <v>subsp</v>
          </cell>
          <cell r="B5951" t="str">
            <v>11/2.0.1</v>
          </cell>
          <cell r="C5951">
            <v>12553</v>
          </cell>
          <cell r="D5951">
            <v>40227</v>
          </cell>
          <cell r="E5951" t="str">
            <v>Luzula alpinopilosa (Chaix) Breistr. subsp. alpinopilosa</v>
          </cell>
        </row>
        <row r="5952">
          <cell r="A5952" t="str">
            <v>subsp</v>
          </cell>
          <cell r="B5952" t="str">
            <v>11/2.0.1</v>
          </cell>
          <cell r="C5952">
            <v>6169</v>
          </cell>
          <cell r="D5952">
            <v>40228</v>
          </cell>
          <cell r="E5952" t="str">
            <v>Luzula alpinopilosa subsp. candollei (E.Mey.) Rothm.</v>
          </cell>
        </row>
        <row r="5953">
          <cell r="A5953" t="str">
            <v>esp</v>
          </cell>
          <cell r="B5953" t="str">
            <v>11/2.0.1</v>
          </cell>
          <cell r="C5953">
            <v>7053</v>
          </cell>
          <cell r="D5953">
            <v>49010</v>
          </cell>
          <cell r="E5953" t="str">
            <v>Phleum rhaeticum (Humphries) Rauschert</v>
          </cell>
        </row>
        <row r="5954">
          <cell r="A5954" t="str">
            <v>esp</v>
          </cell>
          <cell r="B5954" t="str">
            <v>11/2.0.1</v>
          </cell>
          <cell r="C5954">
            <v>2164</v>
          </cell>
          <cell r="D5954">
            <v>59105</v>
          </cell>
          <cell r="E5954" t="str">
            <v>Sagina nivalis (Lindblad) Fr.</v>
          </cell>
        </row>
        <row r="5955">
          <cell r="A5955" t="str">
            <v>subsp</v>
          </cell>
          <cell r="B5955" t="str">
            <v>11/2.0.1</v>
          </cell>
          <cell r="C5955">
            <v>2171</v>
          </cell>
          <cell r="D5955">
            <v>59128</v>
          </cell>
          <cell r="E5955" t="str">
            <v>Sagina saginoides subsp. pyrenaica (Rouy) Font Quer</v>
          </cell>
        </row>
        <row r="5956">
          <cell r="A5956" t="str">
            <v>esp</v>
          </cell>
          <cell r="B5956" t="str">
            <v>11/2.0.1</v>
          </cell>
          <cell r="C5956">
            <v>2490</v>
          </cell>
          <cell r="D5956">
            <v>62146</v>
          </cell>
          <cell r="E5956" t="str">
            <v>Sedum alpestre Vill.</v>
          </cell>
        </row>
        <row r="5957">
          <cell r="A5957" t="str">
            <v>esp</v>
          </cell>
          <cell r="B5957" t="str">
            <v>11/2.0.1</v>
          </cell>
          <cell r="C5957">
            <v>4981</v>
          </cell>
          <cell r="D5957">
            <v>63738</v>
          </cell>
          <cell r="E5957" t="str">
            <v>Sibbaldia procumbens L.</v>
          </cell>
        </row>
        <row r="5958">
          <cell r="A5958" t="str">
            <v>esp</v>
          </cell>
          <cell r="B5958" t="str">
            <v>11/2.0.1.0.1</v>
          </cell>
          <cell r="C5958">
            <v>4632</v>
          </cell>
          <cell r="D5958">
            <v>2452</v>
          </cell>
          <cell r="E5958" t="str">
            <v>Alchemilla acutidens Buser</v>
          </cell>
        </row>
        <row r="5959">
          <cell r="A5959" t="str">
            <v>esp</v>
          </cell>
          <cell r="B5959" t="str">
            <v>11/2.0.1.0.1</v>
          </cell>
          <cell r="C5959">
            <v>4644</v>
          </cell>
          <cell r="D5959">
            <v>2531</v>
          </cell>
          <cell r="E5959" t="str">
            <v>Alchemilla decumbens Buser</v>
          </cell>
        </row>
        <row r="5960">
          <cell r="A5960" t="str">
            <v>esp</v>
          </cell>
          <cell r="B5960" t="str">
            <v>11/2.0.1.0.1</v>
          </cell>
          <cell r="C5960">
            <v>4645</v>
          </cell>
          <cell r="D5960">
            <v>2534</v>
          </cell>
          <cell r="E5960" t="str">
            <v>Alchemilla demissa Buser</v>
          </cell>
        </row>
        <row r="5961">
          <cell r="A5961" t="str">
            <v>esp</v>
          </cell>
          <cell r="B5961" t="str">
            <v>11/2.0.1.0.1</v>
          </cell>
          <cell r="C5961">
            <v>5013</v>
          </cell>
          <cell r="D5961">
            <v>2544</v>
          </cell>
          <cell r="E5961" t="str">
            <v>Alchemilla fissa Günther &amp; Schummel</v>
          </cell>
        </row>
        <row r="5962">
          <cell r="A5962" t="str">
            <v>esp</v>
          </cell>
          <cell r="B5962" t="str">
            <v>11/2.0.1.0.1</v>
          </cell>
          <cell r="C5962">
            <v>4655</v>
          </cell>
          <cell r="D5962">
            <v>2568</v>
          </cell>
          <cell r="E5962" t="str">
            <v>Alchemilla glomerulans Buser</v>
          </cell>
        </row>
        <row r="5963">
          <cell r="A5963" t="str">
            <v>esp</v>
          </cell>
          <cell r="B5963" t="str">
            <v>11/2.0.1.0.1</v>
          </cell>
          <cell r="C5963">
            <v>4669</v>
          </cell>
          <cell r="D5963">
            <v>2633</v>
          </cell>
          <cell r="E5963" t="str">
            <v>Alchemilla obtusa Buser</v>
          </cell>
        </row>
        <row r="5964">
          <cell r="A5964" t="str">
            <v>esp</v>
          </cell>
          <cell r="B5964" t="str">
            <v>11/2.0.1.0.1</v>
          </cell>
          <cell r="C5964">
            <v>4671</v>
          </cell>
          <cell r="D5964">
            <v>2642</v>
          </cell>
          <cell r="E5964" t="str">
            <v>Alchemilla pentaphyllea L.</v>
          </cell>
        </row>
        <row r="5965">
          <cell r="A5965" t="str">
            <v>esp</v>
          </cell>
          <cell r="B5965" t="str">
            <v>11/2.0.1.0.1</v>
          </cell>
          <cell r="C5965">
            <v>4679</v>
          </cell>
          <cell r="D5965">
            <v>2674</v>
          </cell>
          <cell r="E5965" t="str">
            <v>Alchemilla semisecta Buser</v>
          </cell>
        </row>
        <row r="5966">
          <cell r="A5966" t="str">
            <v>hyb</v>
          </cell>
          <cell r="B5966" t="str">
            <v>11/2.0.1.0.1</v>
          </cell>
          <cell r="C5966">
            <v>8371</v>
          </cell>
          <cell r="D5966">
            <v>103392</v>
          </cell>
          <cell r="E5966" t="str">
            <v>Alchemilla x hyb. (sans nom1)  [Alchemilla glacialis Buser x Alchemilla pentaphyllea L.]</v>
          </cell>
        </row>
        <row r="5967">
          <cell r="A5967" t="str">
            <v>esp</v>
          </cell>
          <cell r="B5967" t="str">
            <v>11/2.0.1.0.1</v>
          </cell>
          <cell r="C5967">
            <v>5909</v>
          </cell>
          <cell r="D5967">
            <v>13787</v>
          </cell>
          <cell r="E5967" t="str">
            <v>Carex foetida All.</v>
          </cell>
        </row>
        <row r="5968">
          <cell r="A5968" t="str">
            <v>esp</v>
          </cell>
          <cell r="B5968" t="str">
            <v>11/2.0.1.0.1</v>
          </cell>
          <cell r="C5968">
            <v>5924</v>
          </cell>
          <cell r="D5968">
            <v>13961</v>
          </cell>
          <cell r="E5968" t="str">
            <v>Carex lachenalii Schkuhr</v>
          </cell>
        </row>
        <row r="5969">
          <cell r="A5969" t="str">
            <v>subsp(uni)</v>
          </cell>
          <cell r="B5969" t="str">
            <v>11/2.0.1.0.1</v>
          </cell>
          <cell r="C5969">
            <v>37511</v>
          </cell>
          <cell r="D5969">
            <v>102928</v>
          </cell>
          <cell r="E5969" t="str">
            <v>Carex lachenalii Schkuhr subsp. lachenalii</v>
          </cell>
        </row>
        <row r="5970">
          <cell r="A5970" t="str">
            <v>esp</v>
          </cell>
          <cell r="B5970" t="str">
            <v>11/2.0.1.0.1</v>
          </cell>
          <cell r="C5970">
            <v>5931</v>
          </cell>
          <cell r="D5970">
            <v>14028</v>
          </cell>
          <cell r="E5970" t="str">
            <v>Carex macrostylon Lapeyr.</v>
          </cell>
        </row>
        <row r="5971">
          <cell r="A5971" t="str">
            <v>esp</v>
          </cell>
          <cell r="B5971" t="str">
            <v>11/2.0.1.0.1</v>
          </cell>
          <cell r="C5971">
            <v>5967</v>
          </cell>
          <cell r="D5971">
            <v>14290</v>
          </cell>
          <cell r="E5971" t="str">
            <v>Carex pyrenaica Wahlenb.</v>
          </cell>
        </row>
        <row r="5972">
          <cell r="A5972" t="str">
            <v>hyb</v>
          </cell>
          <cell r="B5972" t="str">
            <v>11/2.0.1.0.1</v>
          </cell>
          <cell r="C5972">
            <v>9096</v>
          </cell>
          <cell r="D5972">
            <v>13967</v>
          </cell>
          <cell r="E5972" t="str">
            <v>Carex x laggeri Wimm. [Carex echinata Murray x Carex foetida All.]</v>
          </cell>
        </row>
        <row r="5973">
          <cell r="A5973" t="str">
            <v>hyb</v>
          </cell>
          <cell r="B5973" t="str">
            <v>11/2.0.1.0.1</v>
          </cell>
          <cell r="C5973">
            <v>9105</v>
          </cell>
          <cell r="D5973">
            <v>14061</v>
          </cell>
          <cell r="E5973" t="str">
            <v>Carex x microstyla J.Gay ex Gaudin [Carex brunnescens (Pers.) Poir. x Carex foetida All.]</v>
          </cell>
        </row>
        <row r="5974">
          <cell r="A5974" t="str">
            <v>esp</v>
          </cell>
          <cell r="B5974" t="str">
            <v>11/2.0.1.0.1</v>
          </cell>
          <cell r="C5974">
            <v>1019</v>
          </cell>
          <cell r="D5974">
            <v>38660</v>
          </cell>
          <cell r="E5974" t="str">
            <v>Leucanthemopsis alpina (L.) Heywood</v>
          </cell>
        </row>
        <row r="5975">
          <cell r="A5975" t="str">
            <v>subsp</v>
          </cell>
          <cell r="B5975" t="str">
            <v>11/2.0.1.0.1</v>
          </cell>
          <cell r="C5975">
            <v>31892</v>
          </cell>
          <cell r="D5975">
            <v>81077</v>
          </cell>
          <cell r="E5975" t="str">
            <v>Leucanthemopsis alpina (L.) Heywood subsp. alpina</v>
          </cell>
        </row>
        <row r="5976">
          <cell r="A5976" t="str">
            <v>var</v>
          </cell>
          <cell r="B5976" t="str">
            <v>11/2.0.1.0.1</v>
          </cell>
          <cell r="C5976">
            <v>12460</v>
          </cell>
          <cell r="D5976">
            <v>38663</v>
          </cell>
          <cell r="E5976" t="str">
            <v>Leucanthemopsis alpina (L.) Heywood subsp. alpina var. alpina</v>
          </cell>
        </row>
        <row r="5977">
          <cell r="A5977" t="str">
            <v>var</v>
          </cell>
          <cell r="B5977" t="str">
            <v>11/2.0.1.0.1</v>
          </cell>
          <cell r="C5977">
            <v>7583</v>
          </cell>
          <cell r="D5977">
            <v>38664</v>
          </cell>
          <cell r="E5977" t="str">
            <v>Leucanthemopsis alpina subsp. alpina var. pseudotomentosa (Fiori) Marchi</v>
          </cell>
        </row>
        <row r="5978">
          <cell r="A5978" t="str">
            <v>subsp</v>
          </cell>
          <cell r="B5978" t="str">
            <v>11/2.0.1.0.1</v>
          </cell>
          <cell r="C5978">
            <v>1020</v>
          </cell>
          <cell r="D5978">
            <v>38661</v>
          </cell>
          <cell r="E5978" t="str">
            <v>Leucanthemopsis alpina subsp. minima (Vill.) Holub</v>
          </cell>
        </row>
        <row r="5979">
          <cell r="A5979" t="str">
            <v>esp</v>
          </cell>
          <cell r="B5979" t="str">
            <v>11/2.0.1.0.1</v>
          </cell>
          <cell r="C5979">
            <v>6171</v>
          </cell>
          <cell r="D5979">
            <v>40255</v>
          </cell>
          <cell r="E5979" t="str">
            <v>Luzula desvauxii Kunth</v>
          </cell>
        </row>
        <row r="5980">
          <cell r="A5980" t="str">
            <v>esp</v>
          </cell>
          <cell r="B5980" t="str">
            <v>11/2.0.2</v>
          </cell>
          <cell r="C5980">
            <v>5956</v>
          </cell>
          <cell r="D5980">
            <v>14214</v>
          </cell>
          <cell r="E5980" t="str">
            <v>Carex parviflora Host</v>
          </cell>
        </row>
        <row r="5981">
          <cell r="A5981" t="str">
            <v>esp</v>
          </cell>
          <cell r="B5981" t="str">
            <v>11/2.0.2</v>
          </cell>
          <cell r="C5981">
            <v>1071</v>
          </cell>
          <cell r="D5981">
            <v>30503</v>
          </cell>
          <cell r="E5981" t="str">
            <v>Gnaphalium hoppeanum W.D.J.Koch</v>
          </cell>
        </row>
        <row r="5982">
          <cell r="A5982" t="str">
            <v>esp</v>
          </cell>
          <cell r="B5982" t="str">
            <v>11/2.0.2</v>
          </cell>
          <cell r="C5982">
            <v>4778</v>
          </cell>
          <cell r="D5982">
            <v>52463</v>
          </cell>
          <cell r="E5982" t="str">
            <v>Potentilla brauneana Hoppe</v>
          </cell>
        </row>
        <row r="5983">
          <cell r="A5983" t="str">
            <v>esp</v>
          </cell>
          <cell r="B5983" t="str">
            <v>11/2.0.2</v>
          </cell>
          <cell r="C5983">
            <v>30309</v>
          </cell>
          <cell r="D5983">
            <v>75317</v>
          </cell>
          <cell r="E5983" t="str">
            <v>Ranunculus alpestris L.</v>
          </cell>
        </row>
        <row r="5984">
          <cell r="A5984" t="str">
            <v>esp</v>
          </cell>
          <cell r="B5984" t="str">
            <v>11/2.0.2</v>
          </cell>
          <cell r="C5984">
            <v>5174</v>
          </cell>
          <cell r="D5984">
            <v>59875</v>
          </cell>
          <cell r="E5984" t="str">
            <v>Salix reticulata L.</v>
          </cell>
        </row>
        <row r="5985">
          <cell r="A5985" t="str">
            <v>esp</v>
          </cell>
          <cell r="B5985" t="str">
            <v>11/2.0.2</v>
          </cell>
          <cell r="C5985">
            <v>5175</v>
          </cell>
          <cell r="D5985">
            <v>59880</v>
          </cell>
          <cell r="E5985" t="str">
            <v>Salix retusa L.</v>
          </cell>
        </row>
        <row r="5986">
          <cell r="A5986" t="str">
            <v>hyb</v>
          </cell>
          <cell r="B5986" t="str">
            <v>11/2.0.2</v>
          </cell>
          <cell r="C5986">
            <v>14171</v>
          </cell>
          <cell r="D5986">
            <v>59533</v>
          </cell>
          <cell r="E5986" t="str">
            <v>Salix x ganderi Huter [Salix foetida Schleich. ex DC. x Salix reticulata L.]</v>
          </cell>
        </row>
        <row r="5987">
          <cell r="A5987" t="str">
            <v>hyb</v>
          </cell>
          <cell r="B5987" t="str">
            <v>11/2.0.2</v>
          </cell>
          <cell r="C5987">
            <v>14256</v>
          </cell>
          <cell r="D5987">
            <v>59978</v>
          </cell>
          <cell r="E5987" t="str">
            <v>Salix x subnivalis Brügger [Salix herbacea L. x Salix retusa L.]</v>
          </cell>
        </row>
        <row r="5988">
          <cell r="A5988" t="str">
            <v>esp</v>
          </cell>
          <cell r="B5988" t="str">
            <v>11/2.0.2</v>
          </cell>
          <cell r="C5988">
            <v>5215</v>
          </cell>
          <cell r="D5988">
            <v>60605</v>
          </cell>
          <cell r="E5988" t="str">
            <v>Saxifraga androsacea L.</v>
          </cell>
        </row>
        <row r="5989">
          <cell r="A5989" t="str">
            <v>esp</v>
          </cell>
          <cell r="B5989" t="str">
            <v>11/2.0.2</v>
          </cell>
          <cell r="C5989">
            <v>30380</v>
          </cell>
          <cell r="D5989">
            <v>75388</v>
          </cell>
          <cell r="E5989" t="str">
            <v>Soldanella alpina L.</v>
          </cell>
        </row>
        <row r="5990">
          <cell r="A5990" t="str">
            <v>subsp(uni)</v>
          </cell>
          <cell r="B5990" t="str">
            <v>11/2.0.2</v>
          </cell>
          <cell r="C5990">
            <v>4375</v>
          </cell>
          <cell r="D5990">
            <v>65028</v>
          </cell>
          <cell r="E5990" t="str">
            <v>Soldanella alpina L. subsp. alpina</v>
          </cell>
        </row>
        <row r="5991">
          <cell r="A5991" t="str">
            <v>esp</v>
          </cell>
          <cell r="B5991" t="str">
            <v>11/2.0.2</v>
          </cell>
          <cell r="C5991">
            <v>5495</v>
          </cell>
          <cell r="D5991">
            <v>71086</v>
          </cell>
          <cell r="E5991" t="str">
            <v>Veronica aphylla L.</v>
          </cell>
        </row>
        <row r="5992">
          <cell r="A5992" t="str">
            <v>esp</v>
          </cell>
          <cell r="B5992" t="str">
            <v>11/2.0.2.0.1</v>
          </cell>
          <cell r="C5992">
            <v>8368</v>
          </cell>
          <cell r="D5992">
            <v>2555</v>
          </cell>
          <cell r="E5992" t="str">
            <v xml:space="preserve">Alchemilla frigens Buser </v>
          </cell>
        </row>
        <row r="5993">
          <cell r="A5993" t="str">
            <v>esp</v>
          </cell>
          <cell r="B5993" t="str">
            <v>11/2.0.2.0.1</v>
          </cell>
          <cell r="C5993">
            <v>1489</v>
          </cell>
          <cell r="D5993">
            <v>5816</v>
          </cell>
          <cell r="E5993" t="str">
            <v>Arabis caerulea (All.) Haenke</v>
          </cell>
        </row>
        <row r="5994">
          <cell r="A5994" t="str">
            <v>subsp</v>
          </cell>
          <cell r="B5994" t="str">
            <v>11/2.0.2.0.1</v>
          </cell>
          <cell r="C5994">
            <v>5949</v>
          </cell>
          <cell r="D5994">
            <v>14164</v>
          </cell>
          <cell r="E5994" t="str">
            <v>Carex ornithopoda subsp. ornithopodioides (Hausm.) Nyman</v>
          </cell>
        </row>
        <row r="5995">
          <cell r="A5995" t="str">
            <v>esp</v>
          </cell>
          <cell r="B5995" t="str">
            <v>11/2.0.2.0.1</v>
          </cell>
          <cell r="C5995">
            <v>3354</v>
          </cell>
          <cell r="D5995">
            <v>29694</v>
          </cell>
          <cell r="E5995" t="str">
            <v xml:space="preserve">Gentiana bavarica L. </v>
          </cell>
        </row>
        <row r="5996">
          <cell r="A5996" t="str">
            <v>var</v>
          </cell>
          <cell r="B5996" t="str">
            <v>11/2.0.2.0.1</v>
          </cell>
          <cell r="C5996">
            <v>10239</v>
          </cell>
          <cell r="D5996">
            <v>29695</v>
          </cell>
          <cell r="E5996" t="str">
            <v>Gentiana bavarica L. var. bavarica</v>
          </cell>
        </row>
        <row r="5997">
          <cell r="A5997" t="str">
            <v>var</v>
          </cell>
          <cell r="B5997" t="str">
            <v>11/2.0.2.0.1</v>
          </cell>
          <cell r="C5997">
            <v>3355</v>
          </cell>
          <cell r="D5997">
            <v>74678</v>
          </cell>
          <cell r="E5997" t="str">
            <v>Gentiana bavarica var. subacaulis Schleich. ex Gaudin</v>
          </cell>
        </row>
        <row r="5998">
          <cell r="A5998" t="str">
            <v>esp</v>
          </cell>
          <cell r="B5998" t="str">
            <v>11/2.0.2.0.1</v>
          </cell>
          <cell r="C5998">
            <v>4083</v>
          </cell>
          <cell r="D5998">
            <v>49840</v>
          </cell>
          <cell r="E5998" t="str">
            <v xml:space="preserve">Plantago atrata Hoppe </v>
          </cell>
        </row>
        <row r="5999">
          <cell r="A5999" t="str">
            <v>subsp</v>
          </cell>
          <cell r="B5999" t="str">
            <v>11/2.0.2.0.1</v>
          </cell>
          <cell r="C5999">
            <v>13293</v>
          </cell>
          <cell r="D5999">
            <v>49841</v>
          </cell>
          <cell r="E5999" t="str">
            <v>Plantago atrata Hoppe subsp. atrata</v>
          </cell>
        </row>
        <row r="6000">
          <cell r="A6000" t="str">
            <v>hyb</v>
          </cell>
          <cell r="B6000" t="str">
            <v>11/2.0.2.0.1</v>
          </cell>
          <cell r="C6000">
            <v>13485</v>
          </cell>
          <cell r="D6000">
            <v>52546</v>
          </cell>
          <cell r="E6000" t="str">
            <v>Potentilla x delavayi P.Fourn. [Potentilla brauneana Hoppe x Potentilla frigida Vill.]</v>
          </cell>
        </row>
        <row r="6001">
          <cell r="A6001" t="str">
            <v>esp</v>
          </cell>
          <cell r="B6001" t="str">
            <v>11/2.0.2.0.1</v>
          </cell>
          <cell r="C6001">
            <v>7498</v>
          </cell>
          <cell r="D6001">
            <v>59941</v>
          </cell>
          <cell r="E6001" t="str">
            <v>Salix serpyllifolia Scop.</v>
          </cell>
        </row>
        <row r="6002">
          <cell r="A6002" t="str">
            <v>hyb</v>
          </cell>
          <cell r="B6002" t="str">
            <v>11/2.0.2.0.1</v>
          </cell>
          <cell r="C6002">
            <v>14132</v>
          </cell>
          <cell r="D6002">
            <v>59328</v>
          </cell>
          <cell r="E6002" t="str">
            <v>Salix x ausserdorferi Huter [Salix glaucosericea Flod. x Salix retusa L.]</v>
          </cell>
        </row>
        <row r="6003">
          <cell r="A6003" t="str">
            <v>hyb</v>
          </cell>
          <cell r="B6003" t="str">
            <v>11/2.0.2.0.1</v>
          </cell>
          <cell r="C6003">
            <v>14155</v>
          </cell>
          <cell r="D6003">
            <v>59432</v>
          </cell>
          <cell r="E6003" t="str">
            <v>Salix x cottetii A.Kern. [Salix myrsinifolia Salisb. subsp. myrsinifolia x Salix retusa L.]</v>
          </cell>
        </row>
        <row r="6004">
          <cell r="A6004" t="str">
            <v>hyb</v>
          </cell>
          <cell r="B6004" t="str">
            <v>11/2.0.2.0.1</v>
          </cell>
          <cell r="C6004">
            <v>14259</v>
          </cell>
          <cell r="D6004">
            <v>59994</v>
          </cell>
          <cell r="E6004" t="str">
            <v>Salix x thomasii Andersson [Salix reticulata L. x Salix retusa L.]</v>
          </cell>
        </row>
        <row r="6005">
          <cell r="A6005" t="str">
            <v>esp</v>
          </cell>
          <cell r="B6005" t="str">
            <v>11/2.0.2.0.1</v>
          </cell>
          <cell r="C6005">
            <v>1257</v>
          </cell>
          <cell r="D6005">
            <v>66846</v>
          </cell>
          <cell r="E6005" t="str">
            <v>Taraxacum cucullatum Dahlst.</v>
          </cell>
        </row>
        <row r="6006">
          <cell r="A6006" t="str">
            <v>esp</v>
          </cell>
          <cell r="B6006" t="str">
            <v>11/3.</v>
          </cell>
          <cell r="C6006">
            <v>6596</v>
          </cell>
          <cell r="D6006">
            <v>1763</v>
          </cell>
          <cell r="E6006" t="str">
            <v>Agrostis mertensii Trin.</v>
          </cell>
        </row>
        <row r="6007">
          <cell r="A6007" t="str">
            <v>esp</v>
          </cell>
          <cell r="B6007" t="str">
            <v>11/3.</v>
          </cell>
          <cell r="C6007">
            <v>397</v>
          </cell>
          <cell r="D6007">
            <v>5009</v>
          </cell>
          <cell r="E6007" t="str">
            <v>Antennaria carpatica (Wahlenb.) Bluff &amp; Fingerh.</v>
          </cell>
        </row>
        <row r="6008">
          <cell r="A6008" t="str">
            <v>esp</v>
          </cell>
          <cell r="B6008" t="str">
            <v>11/3.</v>
          </cell>
          <cell r="C6008">
            <v>1981</v>
          </cell>
          <cell r="D6008">
            <v>6166</v>
          </cell>
          <cell r="E6008" t="str">
            <v>Arenaria ciliata L.</v>
          </cell>
        </row>
        <row r="6009">
          <cell r="A6009" t="str">
            <v>esp</v>
          </cell>
          <cell r="B6009" t="str">
            <v>11/3.</v>
          </cell>
          <cell r="C6009">
            <v>8699</v>
          </cell>
          <cell r="D6009">
            <v>7796</v>
          </cell>
          <cell r="E6009" t="str">
            <v xml:space="preserve">Aster alpinus L. </v>
          </cell>
        </row>
        <row r="6010">
          <cell r="A6010" t="str">
            <v>subsp</v>
          </cell>
          <cell r="B6010" t="str">
            <v>11/3.</v>
          </cell>
          <cell r="C6010">
            <v>460</v>
          </cell>
          <cell r="D6010">
            <v>7797</v>
          </cell>
          <cell r="E6010" t="str">
            <v>Aster alpinus L. subsp. alpinus</v>
          </cell>
        </row>
        <row r="6011">
          <cell r="A6011" t="str">
            <v>esp</v>
          </cell>
          <cell r="B6011" t="str">
            <v>11/3.</v>
          </cell>
          <cell r="C6011">
            <v>29975</v>
          </cell>
          <cell r="D6011">
            <v>74983</v>
          </cell>
          <cell r="E6011" t="str">
            <v>Astragalus alpinus L.</v>
          </cell>
        </row>
        <row r="6012">
          <cell r="A6012" t="str">
            <v>subsp(uni)</v>
          </cell>
          <cell r="B6012" t="str">
            <v>11/3.</v>
          </cell>
          <cell r="C6012">
            <v>2800</v>
          </cell>
          <cell r="D6012">
            <v>8024</v>
          </cell>
          <cell r="E6012" t="str">
            <v xml:space="preserve">Astragalus alpinus L. subsp. alpinus </v>
          </cell>
        </row>
        <row r="6013">
          <cell r="A6013" t="str">
            <v>esp</v>
          </cell>
          <cell r="B6013" t="str">
            <v>11/3.</v>
          </cell>
          <cell r="C6013">
            <v>29979</v>
          </cell>
          <cell r="D6013">
            <v>74987</v>
          </cell>
          <cell r="E6013" t="str">
            <v>Astragalus frigidus (L.) A.Gray</v>
          </cell>
        </row>
        <row r="6014">
          <cell r="A6014" t="str">
            <v>esp</v>
          </cell>
          <cell r="B6014" t="str">
            <v>11/3.</v>
          </cell>
          <cell r="C6014">
            <v>6032</v>
          </cell>
          <cell r="D6014">
            <v>14109</v>
          </cell>
          <cell r="E6014" t="str">
            <v>Carex myosuroides Vill.</v>
          </cell>
        </row>
        <row r="6015">
          <cell r="A6015" t="str">
            <v>esp</v>
          </cell>
          <cell r="B6015" t="str">
            <v>11/3.</v>
          </cell>
          <cell r="C6015">
            <v>5974</v>
          </cell>
          <cell r="D6015">
            <v>14337</v>
          </cell>
          <cell r="E6015" t="str">
            <v>Carex rupestris All.</v>
          </cell>
        </row>
        <row r="6016">
          <cell r="A6016" t="str">
            <v>esp</v>
          </cell>
          <cell r="B6016" t="str">
            <v>11/3.</v>
          </cell>
          <cell r="C6016">
            <v>2000</v>
          </cell>
          <cell r="D6016">
            <v>15733</v>
          </cell>
          <cell r="E6016" t="str">
            <v>Cerastium alpinum L.</v>
          </cell>
        </row>
        <row r="6017">
          <cell r="A6017" t="str">
            <v>var</v>
          </cell>
          <cell r="B6017" t="str">
            <v>11/3.</v>
          </cell>
          <cell r="C6017">
            <v>9274</v>
          </cell>
          <cell r="D6017">
            <v>15744</v>
          </cell>
          <cell r="E6017" t="str">
            <v>Cerastium alpinum L. var. alpinum</v>
          </cell>
        </row>
        <row r="6018">
          <cell r="A6018" t="str">
            <v>var</v>
          </cell>
          <cell r="B6018" t="str">
            <v>11/3.</v>
          </cell>
          <cell r="C6018">
            <v>2023</v>
          </cell>
          <cell r="D6018">
            <v>15748</v>
          </cell>
          <cell r="E6018" t="str">
            <v>Cerastium alpinum var. glabratum Wahlenb.</v>
          </cell>
        </row>
        <row r="6019">
          <cell r="A6019" t="str">
            <v>hyb</v>
          </cell>
          <cell r="B6019" t="str">
            <v>11/3.</v>
          </cell>
          <cell r="C6019">
            <v>9286</v>
          </cell>
          <cell r="D6019">
            <v>15924</v>
          </cell>
          <cell r="E6019" t="str">
            <v>Cerastium x microcapsum Arv.-Touv. [Cerastium alpinum L. x Cerastium arvense L.]</v>
          </cell>
        </row>
        <row r="6020">
          <cell r="A6020" t="str">
            <v>esp</v>
          </cell>
          <cell r="B6020" t="str">
            <v>11/3.</v>
          </cell>
          <cell r="C6020">
            <v>4737</v>
          </cell>
          <cell r="D6020">
            <v>23128</v>
          </cell>
          <cell r="E6020" t="str">
            <v>Dryas octopetala L.</v>
          </cell>
        </row>
        <row r="6021">
          <cell r="A6021" t="str">
            <v>esp</v>
          </cell>
          <cell r="B6021" t="str">
            <v>11/3.</v>
          </cell>
          <cell r="C6021">
            <v>30103</v>
          </cell>
          <cell r="D6021">
            <v>75111</v>
          </cell>
          <cell r="E6021" t="str">
            <v>Erigeron uniflorus L.</v>
          </cell>
        </row>
        <row r="6022">
          <cell r="A6022" t="str">
            <v>subsp</v>
          </cell>
          <cell r="B6022" t="str">
            <v>11/3.</v>
          </cell>
          <cell r="C6022">
            <v>784</v>
          </cell>
          <cell r="D6022">
            <v>24958</v>
          </cell>
          <cell r="E6022" t="str">
            <v>Erigeron uniflorus L. subsp. uniflorus</v>
          </cell>
        </row>
        <row r="6023">
          <cell r="A6023" t="str">
            <v>esp</v>
          </cell>
          <cell r="B6023" t="str">
            <v>11/3.</v>
          </cell>
          <cell r="C6023">
            <v>3364</v>
          </cell>
          <cell r="D6023">
            <v>29784</v>
          </cell>
          <cell r="E6023" t="str">
            <v>Gentiana nivalis L.</v>
          </cell>
        </row>
        <row r="6024">
          <cell r="A6024" t="str">
            <v>esp</v>
          </cell>
          <cell r="B6024" t="str">
            <v>11/3.</v>
          </cell>
          <cell r="C6024">
            <v>30240</v>
          </cell>
          <cell r="D6024">
            <v>75248</v>
          </cell>
          <cell r="E6024" t="str">
            <v>Minuartia verna (L.) Hiern</v>
          </cell>
        </row>
        <row r="6025">
          <cell r="A6025" t="str">
            <v>subsp</v>
          </cell>
          <cell r="B6025" t="str">
            <v>11/3.</v>
          </cell>
          <cell r="C6025">
            <v>2127</v>
          </cell>
          <cell r="D6025">
            <v>42685</v>
          </cell>
          <cell r="E6025" t="str">
            <v>Minuartia verna (L.) Hiern subsp. verna</v>
          </cell>
        </row>
        <row r="6026">
          <cell r="A6026" t="str">
            <v>esp</v>
          </cell>
          <cell r="B6026" t="str">
            <v>11/3.</v>
          </cell>
          <cell r="C6026">
            <v>3114</v>
          </cell>
          <cell r="D6026">
            <v>47261</v>
          </cell>
          <cell r="E6026" t="str">
            <v>Oxytropis lapponica (Wahlenb.) J.Gay</v>
          </cell>
        </row>
        <row r="6027">
          <cell r="A6027" t="str">
            <v>esp</v>
          </cell>
          <cell r="B6027" t="str">
            <v>11/3.</v>
          </cell>
          <cell r="C6027">
            <v>4785</v>
          </cell>
          <cell r="D6027">
            <v>52530</v>
          </cell>
          <cell r="E6027" t="str">
            <v>Potentilla crantzii (Crantz) Beck ex Fritsch</v>
          </cell>
        </row>
        <row r="6028">
          <cell r="A6028" t="str">
            <v>esp</v>
          </cell>
          <cell r="B6028" t="str">
            <v>11/3.</v>
          </cell>
          <cell r="C6028">
            <v>1130</v>
          </cell>
          <cell r="D6028">
            <v>60562</v>
          </cell>
          <cell r="E6028" t="str">
            <v>Saussurea alpina (L.) DC.</v>
          </cell>
        </row>
        <row r="6029">
          <cell r="A6029" t="str">
            <v>subsp</v>
          </cell>
          <cell r="B6029" t="str">
            <v>11/3.</v>
          </cell>
          <cell r="C6029">
            <v>14291</v>
          </cell>
          <cell r="D6029">
            <v>60563</v>
          </cell>
          <cell r="E6029" t="str">
            <v>Saussurea alpina (L.) DC. subsp. alpina</v>
          </cell>
        </row>
        <row r="6030">
          <cell r="A6030" t="str">
            <v>esp</v>
          </cell>
          <cell r="B6030" t="str">
            <v>11/3.</v>
          </cell>
          <cell r="C6030">
            <v>30478</v>
          </cell>
          <cell r="D6030">
            <v>75486</v>
          </cell>
          <cell r="E6030" t="str">
            <v>Saxifraga adscendens L.</v>
          </cell>
        </row>
        <row r="6031">
          <cell r="A6031" t="str">
            <v>subsp(uni)</v>
          </cell>
          <cell r="B6031" t="str">
            <v>11/3.</v>
          </cell>
          <cell r="C6031">
            <v>5213</v>
          </cell>
          <cell r="D6031">
            <v>60579</v>
          </cell>
          <cell r="E6031" t="str">
            <v>Saxifraga adscendens L. subsp. adscendens</v>
          </cell>
        </row>
        <row r="6032">
          <cell r="A6032" t="str">
            <v>esp</v>
          </cell>
          <cell r="B6032" t="str">
            <v>11/3.</v>
          </cell>
          <cell r="C6032">
            <v>14518</v>
          </cell>
          <cell r="D6032">
            <v>63949</v>
          </cell>
          <cell r="E6032" t="str">
            <v>Silene acaulis (L.) Jacq.</v>
          </cell>
        </row>
        <row r="6033">
          <cell r="A6033" t="str">
            <v>subsp</v>
          </cell>
          <cell r="B6033" t="str">
            <v>11/3.</v>
          </cell>
          <cell r="C6033">
            <v>8007</v>
          </cell>
          <cell r="D6033">
            <v>63952</v>
          </cell>
          <cell r="E6033" t="str">
            <v>Silene acaulis (L.) Jacq. subsp. acaulis</v>
          </cell>
        </row>
        <row r="6034">
          <cell r="A6034" t="str">
            <v>esp</v>
          </cell>
          <cell r="B6034" t="str">
            <v>11/3.</v>
          </cell>
          <cell r="C6034">
            <v>14849</v>
          </cell>
          <cell r="D6034">
            <v>69654</v>
          </cell>
          <cell r="E6034" t="str">
            <v>Trisetum spicatum (L.) K.Richt.</v>
          </cell>
        </row>
        <row r="6035">
          <cell r="A6035" t="str">
            <v>subsp(uni)</v>
          </cell>
          <cell r="B6035" t="str">
            <v>11/3.</v>
          </cell>
          <cell r="C6035">
            <v>7186</v>
          </cell>
          <cell r="D6035">
            <v>69655</v>
          </cell>
          <cell r="E6035" t="str">
            <v>Trisetum spicatum subsp. ovatipaniculatum Hultén ex Jonsell</v>
          </cell>
        </row>
        <row r="6036">
          <cell r="A6036" t="str">
            <v>esp</v>
          </cell>
          <cell r="B6036" t="str">
            <v>11/3.0.1</v>
          </cell>
          <cell r="C6036">
            <v>6589</v>
          </cell>
          <cell r="D6036">
            <v>1539</v>
          </cell>
          <cell r="E6036" t="str">
            <v>Agrostis alpina Scop.</v>
          </cell>
        </row>
        <row r="6037">
          <cell r="A6037" t="str">
            <v>esp</v>
          </cell>
          <cell r="B6037" t="str">
            <v>11/3.0.1</v>
          </cell>
          <cell r="C6037">
            <v>8704</v>
          </cell>
          <cell r="D6037">
            <v>8033</v>
          </cell>
          <cell r="E6037" t="str">
            <v>Astragalus australis (L.) Lam.</v>
          </cell>
        </row>
        <row r="6038">
          <cell r="A6038" t="str">
            <v>f.</v>
          </cell>
          <cell r="B6038" t="str">
            <v>11/3.0.1</v>
          </cell>
          <cell r="C6038">
            <v>2801</v>
          </cell>
          <cell r="D6038">
            <v>8035</v>
          </cell>
          <cell r="E6038" t="str">
            <v>Astragalus australis (L.) Lam. f. australis</v>
          </cell>
        </row>
        <row r="6039">
          <cell r="A6039" t="str">
            <v>esp</v>
          </cell>
          <cell r="B6039" t="str">
            <v>11/3.0.1</v>
          </cell>
          <cell r="C6039">
            <v>9003</v>
          </cell>
          <cell r="D6039">
            <v>13463</v>
          </cell>
          <cell r="E6039" t="str">
            <v>Carex atrata L.</v>
          </cell>
        </row>
        <row r="6040">
          <cell r="A6040" t="str">
            <v>var</v>
          </cell>
          <cell r="B6040" t="str">
            <v>11/3.0.1</v>
          </cell>
          <cell r="C6040">
            <v>5861</v>
          </cell>
          <cell r="D6040">
            <v>13466</v>
          </cell>
          <cell r="E6040" t="str">
            <v>Carex atrata L. var. atrata</v>
          </cell>
        </row>
        <row r="6041">
          <cell r="A6041" t="str">
            <v>subsp</v>
          </cell>
          <cell r="B6041" t="str">
            <v>11/3.0.1</v>
          </cell>
          <cell r="C6041">
            <v>5880</v>
          </cell>
          <cell r="D6041">
            <v>13622</v>
          </cell>
          <cell r="E6041" t="str">
            <v>Carex curvula subsp. rosae Gilomen</v>
          </cell>
        </row>
        <row r="6042">
          <cell r="A6042" t="str">
            <v>var</v>
          </cell>
          <cell r="B6042" t="str">
            <v>11/3.0.1</v>
          </cell>
          <cell r="C6042">
            <v>2001</v>
          </cell>
          <cell r="D6042">
            <v>15753</v>
          </cell>
          <cell r="E6042" t="str">
            <v>Cerastium alpinum var. nevadense Pau</v>
          </cell>
        </row>
        <row r="6043">
          <cell r="A6043" t="str">
            <v>esp</v>
          </cell>
          <cell r="B6043" t="str">
            <v>11/3.0.1</v>
          </cell>
          <cell r="C6043">
            <v>1647</v>
          </cell>
          <cell r="D6043">
            <v>22965</v>
          </cell>
          <cell r="E6043" t="str">
            <v>Draba siliquosa M.Bieb.</v>
          </cell>
        </row>
        <row r="6044">
          <cell r="A6044" t="str">
            <v>esp</v>
          </cell>
          <cell r="B6044" t="str">
            <v>11/3.0.1</v>
          </cell>
          <cell r="C6044">
            <v>9858</v>
          </cell>
          <cell r="D6044">
            <v>22978</v>
          </cell>
          <cell r="E6044" t="str">
            <v>Draba thomasii W.D.J.Koch</v>
          </cell>
        </row>
        <row r="6045">
          <cell r="A6045" t="str">
            <v>esp</v>
          </cell>
          <cell r="B6045" t="str">
            <v>11/3.0.1</v>
          </cell>
          <cell r="C6045">
            <v>6904</v>
          </cell>
          <cell r="D6045">
            <v>27467</v>
          </cell>
          <cell r="E6045" t="str">
            <v>Festuca pumila Chaix</v>
          </cell>
        </row>
        <row r="6046">
          <cell r="A6046" t="str">
            <v>hyb</v>
          </cell>
          <cell r="B6046" t="str">
            <v>11/3.0.1</v>
          </cell>
          <cell r="C6046">
            <v>10085</v>
          </cell>
          <cell r="D6046">
            <v>27656</v>
          </cell>
          <cell r="E6046" t="str">
            <v>Festuca x souliei St.-Yves [Festuca eskia Ramond ex DC. x Festuca pumila Chaix]</v>
          </cell>
        </row>
        <row r="6047">
          <cell r="A6047" t="str">
            <v>esp</v>
          </cell>
          <cell r="B6047" t="str">
            <v>11/3.0.1</v>
          </cell>
          <cell r="C6047">
            <v>3378</v>
          </cell>
          <cell r="D6047">
            <v>29706</v>
          </cell>
          <cell r="E6047" t="str">
            <v>Gentiana brachyphylla Vill.</v>
          </cell>
        </row>
        <row r="6048">
          <cell r="A6048" t="str">
            <v>esp</v>
          </cell>
          <cell r="B6048" t="str">
            <v>11/3.0.1</v>
          </cell>
          <cell r="C6048">
            <v>3367</v>
          </cell>
          <cell r="D6048">
            <v>29793</v>
          </cell>
          <cell r="E6048" t="str">
            <v>Gentiana orbicularis Schur</v>
          </cell>
        </row>
        <row r="6049">
          <cell r="A6049" t="str">
            <v>esp</v>
          </cell>
          <cell r="B6049" t="str">
            <v>11/3.0.1</v>
          </cell>
          <cell r="C6049">
            <v>30207</v>
          </cell>
          <cell r="D6049">
            <v>101211</v>
          </cell>
          <cell r="E6049" t="str">
            <v>Leontopodium nivale (Ten.) Huet ex Hand.-Mazz.</v>
          </cell>
        </row>
        <row r="6050">
          <cell r="A6050" t="str">
            <v>subsp(uni)</v>
          </cell>
          <cell r="B6050" t="str">
            <v>11/3.0.1</v>
          </cell>
          <cell r="C6050">
            <v>1018</v>
          </cell>
          <cell r="D6050">
            <v>101210</v>
          </cell>
          <cell r="E6050" t="str">
            <v>Leontopodium nivale subsp. alpinum (Cass.) Greuter</v>
          </cell>
        </row>
        <row r="6051">
          <cell r="A6051" t="str">
            <v>esp</v>
          </cell>
          <cell r="B6051" t="str">
            <v>11/3.0.1</v>
          </cell>
          <cell r="C6051">
            <v>3110</v>
          </cell>
          <cell r="D6051">
            <v>47249</v>
          </cell>
          <cell r="E6051" t="str">
            <v>Oxytropis halleri Bunge ex W.D.J.Koch</v>
          </cell>
        </row>
        <row r="6052">
          <cell r="A6052" t="str">
            <v>esp</v>
          </cell>
          <cell r="B6052" t="str">
            <v>11/3.0.1</v>
          </cell>
          <cell r="C6052">
            <v>3111</v>
          </cell>
          <cell r="D6052">
            <v>119143</v>
          </cell>
          <cell r="E6052" t="str">
            <v>Oxytropis xerophila Gutermann</v>
          </cell>
        </row>
        <row r="6053">
          <cell r="A6053" t="str">
            <v>esp</v>
          </cell>
          <cell r="B6053" t="str">
            <v>11/3.0.1</v>
          </cell>
          <cell r="C6053">
            <v>1132</v>
          </cell>
          <cell r="D6053">
            <v>60567</v>
          </cell>
          <cell r="E6053" t="str">
            <v>Saussurea discolor (Willd.) DC.</v>
          </cell>
        </row>
        <row r="6054">
          <cell r="A6054" t="str">
            <v>subsp</v>
          </cell>
          <cell r="B6054" t="str">
            <v>11/3.0.1</v>
          </cell>
          <cell r="C6054">
            <v>2190</v>
          </cell>
          <cell r="D6054">
            <v>63956</v>
          </cell>
          <cell r="E6054" t="str">
            <v>Silene acaulis subsp. exscapa (All.) Killias</v>
          </cell>
        </row>
        <row r="6055">
          <cell r="A6055" t="str">
            <v>subsp</v>
          </cell>
          <cell r="B6055" t="str">
            <v>11/3.0.1</v>
          </cell>
          <cell r="C6055">
            <v>2191</v>
          </cell>
          <cell r="D6055">
            <v>63957</v>
          </cell>
          <cell r="E6055" t="str">
            <v>Silene acaulis subsp. longiscapa Vierh.</v>
          </cell>
        </row>
        <row r="6056">
          <cell r="A6056" t="str">
            <v>var</v>
          </cell>
          <cell r="B6056" t="str">
            <v>11/3.0.1.0.1</v>
          </cell>
          <cell r="C6056">
            <v>2002</v>
          </cell>
          <cell r="D6056">
            <v>15750</v>
          </cell>
          <cell r="E6056" t="str">
            <v>Cerastium alpinum var. glanduliferum W.D.J.Koch</v>
          </cell>
        </row>
        <row r="6057">
          <cell r="A6057" t="str">
            <v>esp</v>
          </cell>
          <cell r="B6057" t="str">
            <v>11/3.0.1.0.1</v>
          </cell>
          <cell r="C6057">
            <v>3109</v>
          </cell>
          <cell r="D6057">
            <v>47245</v>
          </cell>
          <cell r="E6057" t="str">
            <v>Oxytropis foucaudii Gillot</v>
          </cell>
        </row>
        <row r="6058">
          <cell r="A6058" t="str">
            <v>esp</v>
          </cell>
          <cell r="B6058" t="str">
            <v>11/3.0.1.0.1</v>
          </cell>
          <cell r="C6058">
            <v>3112</v>
          </cell>
          <cell r="D6058">
            <v>47254</v>
          </cell>
          <cell r="E6058" t="str">
            <v>Oxytropis helvetica Scheele</v>
          </cell>
        </row>
        <row r="6059">
          <cell r="A6059" t="str">
            <v>esp</v>
          </cell>
          <cell r="B6059" t="str">
            <v>11/3.0.1.0.1</v>
          </cell>
          <cell r="C6059">
            <v>3115</v>
          </cell>
          <cell r="D6059">
            <v>47275</v>
          </cell>
          <cell r="E6059" t="str">
            <v>Oxytropis neglecta Ten.</v>
          </cell>
        </row>
        <row r="6060">
          <cell r="A6060" t="str">
            <v>esp</v>
          </cell>
          <cell r="B6060" t="str">
            <v>11/3.0.1.0.1</v>
          </cell>
          <cell r="C6060">
            <v>214</v>
          </cell>
          <cell r="D6060">
            <v>47295</v>
          </cell>
          <cell r="E6060" t="str">
            <v>Pachypleurum mutellinoides (Crantz) Holub</v>
          </cell>
        </row>
        <row r="6061">
          <cell r="A6061" t="str">
            <v>subsp(uni)</v>
          </cell>
          <cell r="B6061" t="str">
            <v>11/3.0.1.0.1</v>
          </cell>
          <cell r="C6061">
            <v>37246</v>
          </cell>
          <cell r="D6061">
            <v>102082</v>
          </cell>
          <cell r="E6061" t="str">
            <v>Pachypleurum mutellinoides (Crantz) Holub subsp. mutellinoides</v>
          </cell>
        </row>
        <row r="6062">
          <cell r="A6062" t="str">
            <v>esp</v>
          </cell>
          <cell r="B6062" t="str">
            <v>11/3.0.1.0.1</v>
          </cell>
          <cell r="C6062">
            <v>4809</v>
          </cell>
          <cell r="D6062">
            <v>52744</v>
          </cell>
          <cell r="E6062" t="str">
            <v>Potentilla nivea L.</v>
          </cell>
        </row>
        <row r="6063">
          <cell r="A6063" t="str">
            <v>subsp</v>
          </cell>
          <cell r="B6063" t="str">
            <v>11/3.0.1.0.1</v>
          </cell>
          <cell r="C6063">
            <v>293</v>
          </cell>
          <cell r="D6063">
            <v>78007</v>
          </cell>
          <cell r="E6063" t="str">
            <v>Seseli montanum subsp. nanum (Dufour) O.Bolòs &amp; Vigo</v>
          </cell>
        </row>
        <row r="6064">
          <cell r="A6064" t="str">
            <v>subsp</v>
          </cell>
          <cell r="B6064" t="str">
            <v>11/3.0.1.0.1</v>
          </cell>
          <cell r="C6064">
            <v>2189</v>
          </cell>
          <cell r="D6064">
            <v>63955</v>
          </cell>
          <cell r="E6064" t="str">
            <v>Silene acaulis subsp. cenisia Killias</v>
          </cell>
        </row>
        <row r="6065">
          <cell r="A6065" t="str">
            <v>esp</v>
          </cell>
          <cell r="B6065" t="str">
            <v>11/4.</v>
          </cell>
          <cell r="C6065">
            <v>8361</v>
          </cell>
          <cell r="D6065">
            <v>2510</v>
          </cell>
          <cell r="E6065" t="str">
            <v>Alchemilla chirophylla Buser</v>
          </cell>
        </row>
        <row r="6066">
          <cell r="A6066" t="str">
            <v>esp</v>
          </cell>
          <cell r="B6066" t="str">
            <v>11/4.</v>
          </cell>
          <cell r="C6066">
            <v>4637</v>
          </cell>
          <cell r="D6066">
            <v>2511</v>
          </cell>
          <cell r="E6066" t="str">
            <v>Alchemilla cinerea Buser</v>
          </cell>
        </row>
        <row r="6067">
          <cell r="A6067" t="str">
            <v>esp</v>
          </cell>
          <cell r="B6067" t="str">
            <v>11/4.</v>
          </cell>
          <cell r="C6067">
            <v>4638</v>
          </cell>
          <cell r="D6067">
            <v>2512</v>
          </cell>
          <cell r="E6067" t="str">
            <v>Alchemilla colorata Buser</v>
          </cell>
        </row>
        <row r="6068">
          <cell r="A6068" t="str">
            <v>esp</v>
          </cell>
          <cell r="B6068" t="str">
            <v>11/4.</v>
          </cell>
          <cell r="C6068">
            <v>4640</v>
          </cell>
          <cell r="D6068">
            <v>2517</v>
          </cell>
          <cell r="E6068" t="str">
            <v>Alchemilla conjuncta Bab.</v>
          </cell>
        </row>
        <row r="6069">
          <cell r="A6069" t="str">
            <v>esp</v>
          </cell>
          <cell r="B6069" t="str">
            <v>11/4.</v>
          </cell>
          <cell r="C6069">
            <v>4641</v>
          </cell>
          <cell r="D6069">
            <v>2518</v>
          </cell>
          <cell r="E6069" t="str">
            <v>Alchemilla connivens Buser</v>
          </cell>
        </row>
        <row r="6070">
          <cell r="A6070" t="str">
            <v>esp</v>
          </cell>
          <cell r="B6070" t="str">
            <v>11/4.</v>
          </cell>
          <cell r="C6070">
            <v>4647</v>
          </cell>
          <cell r="D6070">
            <v>2538</v>
          </cell>
          <cell r="E6070" t="str">
            <v>Alchemilla fallax Buser</v>
          </cell>
        </row>
        <row r="6071">
          <cell r="A6071" t="str">
            <v>esp</v>
          </cell>
          <cell r="B6071" t="str">
            <v>11/4.</v>
          </cell>
          <cell r="C6071">
            <v>8239</v>
          </cell>
          <cell r="D6071">
            <v>2543</v>
          </cell>
          <cell r="E6071" t="str">
            <v>Alchemilla firma Buser</v>
          </cell>
        </row>
        <row r="6072">
          <cell r="A6072" t="str">
            <v>esp</v>
          </cell>
          <cell r="B6072" t="str">
            <v>11/4.</v>
          </cell>
          <cell r="C6072">
            <v>8366</v>
          </cell>
          <cell r="D6072">
            <v>2550</v>
          </cell>
          <cell r="E6072" t="str">
            <v>Alchemilla flavovirens Buser</v>
          </cell>
        </row>
        <row r="6073">
          <cell r="A6073" t="str">
            <v>esp</v>
          </cell>
          <cell r="B6073" t="str">
            <v>11/4.</v>
          </cell>
          <cell r="C6073">
            <v>4663</v>
          </cell>
          <cell r="D6073">
            <v>2599</v>
          </cell>
          <cell r="E6073" t="str">
            <v>Alchemilla infravalesiaca (Buser) Rothm.</v>
          </cell>
        </row>
        <row r="6074">
          <cell r="A6074" t="str">
            <v>esp</v>
          </cell>
          <cell r="B6074" t="str">
            <v>11/4.</v>
          </cell>
          <cell r="C6074">
            <v>8376</v>
          </cell>
          <cell r="D6074">
            <v>2631</v>
          </cell>
          <cell r="E6074" t="str">
            <v>Alchemilla nitida Buser</v>
          </cell>
        </row>
        <row r="6075">
          <cell r="A6075" t="str">
            <v>esp</v>
          </cell>
          <cell r="B6075" t="str">
            <v>11/4.</v>
          </cell>
          <cell r="C6075">
            <v>8357</v>
          </cell>
          <cell r="D6075">
            <v>103391</v>
          </cell>
          <cell r="E6075" t="str">
            <v>Alchemilla petiolulans Buser</v>
          </cell>
        </row>
        <row r="6076">
          <cell r="A6076" t="str">
            <v>esp</v>
          </cell>
          <cell r="B6076" t="str">
            <v>11/4.</v>
          </cell>
          <cell r="C6076">
            <v>4682</v>
          </cell>
          <cell r="D6076">
            <v>2677</v>
          </cell>
          <cell r="E6076" t="str">
            <v>Alchemilla splendens H.Christ ex Favrat</v>
          </cell>
        </row>
        <row r="6077">
          <cell r="A6077" t="str">
            <v>var</v>
          </cell>
          <cell r="B6077" t="str">
            <v>11/4.</v>
          </cell>
          <cell r="C6077">
            <v>6417</v>
          </cell>
          <cell r="D6077">
            <v>4325</v>
          </cell>
          <cell r="E6077" t="str">
            <v>Anacamptis pyramidalis var. tanayensis Chenevard</v>
          </cell>
        </row>
        <row r="6078">
          <cell r="A6078" t="str">
            <v>esp</v>
          </cell>
          <cell r="B6078" t="str">
            <v>11/4.</v>
          </cell>
          <cell r="C6078">
            <v>30438</v>
          </cell>
          <cell r="D6078">
            <v>75446</v>
          </cell>
          <cell r="E6078" t="str">
            <v>Androsace villosa L.</v>
          </cell>
        </row>
        <row r="6079">
          <cell r="A6079" t="str">
            <v>subsp</v>
          </cell>
          <cell r="B6079" t="str">
            <v>11/4.</v>
          </cell>
          <cell r="C6079">
            <v>31706</v>
          </cell>
          <cell r="D6079">
            <v>118911</v>
          </cell>
          <cell r="E6079" t="str">
            <v>Anemone alpina subsp. cottianaea (Beauverd) B.Bock</v>
          </cell>
        </row>
        <row r="6080">
          <cell r="A6080" t="str">
            <v>subsp</v>
          </cell>
          <cell r="B6080" t="str">
            <v>11/4.</v>
          </cell>
          <cell r="C6080">
            <v>31705</v>
          </cell>
          <cell r="D6080">
            <v>4740</v>
          </cell>
          <cell r="E6080" t="str">
            <v>Anemone alpina subsp. millefoliata (Bertol) Arcang.</v>
          </cell>
        </row>
        <row r="6081">
          <cell r="A6081" t="str">
            <v>esp</v>
          </cell>
          <cell r="B6081" t="str">
            <v>11/4.</v>
          </cell>
          <cell r="C6081">
            <v>4479</v>
          </cell>
          <cell r="D6081">
            <v>4874</v>
          </cell>
          <cell r="E6081" t="str">
            <v>Anemone scherfelii Ullep.</v>
          </cell>
        </row>
        <row r="6082">
          <cell r="A6082" t="str">
            <v>subsp</v>
          </cell>
          <cell r="B6082" t="str">
            <v>11/4.</v>
          </cell>
          <cell r="C6082">
            <v>42899</v>
          </cell>
          <cell r="D6082">
            <v>118919</v>
          </cell>
          <cell r="E6082" t="str">
            <v>Anemone scherfelii Ullep. subsp. scherfelii</v>
          </cell>
        </row>
        <row r="6083">
          <cell r="A6083" t="str">
            <v>subsp</v>
          </cell>
          <cell r="B6083" t="str">
            <v>11/4.</v>
          </cell>
          <cell r="C6083">
            <v>2788</v>
          </cell>
          <cell r="D6083">
            <v>5380</v>
          </cell>
          <cell r="E6083" t="str">
            <v>Anthyllis vulneraria subsp. forondae (Sennen) Cullen</v>
          </cell>
        </row>
        <row r="6084">
          <cell r="A6084" t="str">
            <v>subsp</v>
          </cell>
          <cell r="B6084" t="str">
            <v>11/4.</v>
          </cell>
          <cell r="C6084">
            <v>37034</v>
          </cell>
          <cell r="D6084">
            <v>101746</v>
          </cell>
          <cell r="E6084" t="str">
            <v>Anthyllis vulneraria subsp. guyoti (Chodat) Grenon</v>
          </cell>
        </row>
        <row r="6085">
          <cell r="A6085" t="str">
            <v>subsp</v>
          </cell>
          <cell r="B6085" t="str">
            <v>11/4.</v>
          </cell>
          <cell r="C6085">
            <v>2794</v>
          </cell>
          <cell r="D6085">
            <v>5398</v>
          </cell>
          <cell r="E6085" t="str">
            <v>Anthyllis vulneraria subsp. vulnerarioides (All.) Arcang.</v>
          </cell>
        </row>
        <row r="6086">
          <cell r="A6086" t="str">
            <v>esp</v>
          </cell>
          <cell r="B6086" t="str">
            <v>11/4.</v>
          </cell>
          <cell r="C6086">
            <v>1490</v>
          </cell>
          <cell r="D6086">
            <v>5819</v>
          </cell>
          <cell r="E6086" t="str">
            <v>Arabis caucasica Willd. ex Schltdl.</v>
          </cell>
        </row>
        <row r="6087">
          <cell r="A6087" t="str">
            <v>esp</v>
          </cell>
          <cell r="B6087" t="str">
            <v>11/4.</v>
          </cell>
          <cell r="C6087">
            <v>8638</v>
          </cell>
          <cell r="D6087">
            <v>5824</v>
          </cell>
          <cell r="E6087" t="str">
            <v>Arabis ciliata Clairv.</v>
          </cell>
        </row>
        <row r="6088">
          <cell r="A6088" t="str">
            <v>var</v>
          </cell>
          <cell r="B6088" t="str">
            <v>11/4.</v>
          </cell>
          <cell r="C6088">
            <v>1492</v>
          </cell>
          <cell r="D6088">
            <v>5826</v>
          </cell>
          <cell r="E6088" t="str">
            <v>Arabis ciliata Clairv. var. ciliata</v>
          </cell>
        </row>
        <row r="6089">
          <cell r="A6089" t="str">
            <v>var</v>
          </cell>
          <cell r="B6089" t="str">
            <v>11/4.</v>
          </cell>
          <cell r="C6089">
            <v>8402</v>
          </cell>
          <cell r="D6089">
            <v>5828</v>
          </cell>
          <cell r="E6089" t="str">
            <v xml:space="preserve">Arabis ciliata var. hirsuta W.D.J.Koch </v>
          </cell>
        </row>
        <row r="6090">
          <cell r="A6090" t="str">
            <v>esp</v>
          </cell>
          <cell r="B6090" t="str">
            <v>11/4.</v>
          </cell>
          <cell r="C6090">
            <v>29959</v>
          </cell>
          <cell r="D6090">
            <v>74967</v>
          </cell>
          <cell r="E6090" t="str">
            <v>Arabis serpillifolia Vill.</v>
          </cell>
        </row>
        <row r="6091">
          <cell r="A6091" t="str">
            <v>esp</v>
          </cell>
          <cell r="B6091" t="str">
            <v>11/4.</v>
          </cell>
          <cell r="C6091">
            <v>2825</v>
          </cell>
          <cell r="D6091">
            <v>8143</v>
          </cell>
          <cell r="E6091" t="str">
            <v>Astragalus penduliflorus Lam.</v>
          </cell>
        </row>
        <row r="6092">
          <cell r="A6092" t="str">
            <v>esp</v>
          </cell>
          <cell r="B6092" t="str">
            <v>11/4.</v>
          </cell>
          <cell r="C6092">
            <v>14616</v>
          </cell>
          <cell r="D6092">
            <v>79187</v>
          </cell>
          <cell r="E6092" t="str">
            <v>Betonica alopecuros L.</v>
          </cell>
        </row>
        <row r="6093">
          <cell r="A6093" t="str">
            <v>subsp</v>
          </cell>
          <cell r="B6093" t="str">
            <v>11/4.</v>
          </cell>
          <cell r="C6093">
            <v>14617</v>
          </cell>
          <cell r="D6093">
            <v>118499</v>
          </cell>
          <cell r="E6093" t="str">
            <v>Betonica alopecuros L. subsp. alopecuros</v>
          </cell>
        </row>
        <row r="6094">
          <cell r="A6094" t="str">
            <v>subsp</v>
          </cell>
          <cell r="B6094" t="str">
            <v>11/4.</v>
          </cell>
          <cell r="C6094">
            <v>3676</v>
          </cell>
          <cell r="D6094">
            <v>118498</v>
          </cell>
          <cell r="E6094" t="str">
            <v>Betonica alopecuros subsp. godronii (Rouy) M.Laínz</v>
          </cell>
        </row>
        <row r="6095">
          <cell r="A6095" t="str">
            <v>esp</v>
          </cell>
          <cell r="B6095" t="str">
            <v>11/4.</v>
          </cell>
          <cell r="C6095">
            <v>30016</v>
          </cell>
          <cell r="D6095">
            <v>75024</v>
          </cell>
          <cell r="E6095" t="str">
            <v>Carduus defloratus L.</v>
          </cell>
        </row>
        <row r="6096">
          <cell r="A6096" t="str">
            <v>subsp</v>
          </cell>
          <cell r="B6096" t="str">
            <v>11/4.</v>
          </cell>
          <cell r="C6096">
            <v>532</v>
          </cell>
          <cell r="D6096">
            <v>13129</v>
          </cell>
          <cell r="E6096" t="str">
            <v>Carduus defloratus L. subsp. defloratus</v>
          </cell>
        </row>
        <row r="6097">
          <cell r="A6097" t="str">
            <v>hyb</v>
          </cell>
          <cell r="B6097" t="str">
            <v>11/4.</v>
          </cell>
          <cell r="C6097">
            <v>8965</v>
          </cell>
          <cell r="D6097">
            <v>13091</v>
          </cell>
          <cell r="E6097" t="str">
            <v>Carduus x brunneri Döll [Carduus defloratus L. subsp. defloratus x Carduus nutans L. subsp. nutans]</v>
          </cell>
        </row>
        <row r="6098">
          <cell r="A6098" t="str">
            <v>hyb</v>
          </cell>
          <cell r="B6098" t="str">
            <v>11/4.</v>
          </cell>
          <cell r="C6098">
            <v>8979</v>
          </cell>
          <cell r="D6098">
            <v>13241</v>
          </cell>
          <cell r="E6098" t="str">
            <v>Carduus x moritzii Brügger [Carduus crispus L. x Carduus defloratus L.]</v>
          </cell>
        </row>
        <row r="6099">
          <cell r="A6099" t="str">
            <v>hyb</v>
          </cell>
          <cell r="B6099" t="str">
            <v>11/4.</v>
          </cell>
          <cell r="C6099">
            <v>8982</v>
          </cell>
          <cell r="D6099">
            <v>13248</v>
          </cell>
          <cell r="E6099" t="str">
            <v>Carduus x naegelii Brügger [Carduus defloratus L. subsp. defloratus x Carduus personata (L.) Jacq. subsp. personata]</v>
          </cell>
        </row>
        <row r="6100">
          <cell r="A6100" t="str">
            <v>esp</v>
          </cell>
          <cell r="B6100" t="str">
            <v>11/4.</v>
          </cell>
          <cell r="C6100">
            <v>9599</v>
          </cell>
          <cell r="D6100">
            <v>19708</v>
          </cell>
          <cell r="E6100" t="str">
            <v>Crepis microtaraxaconoides P.Fourn.</v>
          </cell>
        </row>
        <row r="6101">
          <cell r="A6101" t="str">
            <v>esp</v>
          </cell>
          <cell r="B6101" t="str">
            <v>11/4.</v>
          </cell>
          <cell r="C6101">
            <v>2060</v>
          </cell>
          <cell r="D6101">
            <v>22182</v>
          </cell>
          <cell r="E6101" t="str">
            <v>Dianthus hyssopifolius L.</v>
          </cell>
        </row>
        <row r="6102">
          <cell r="A6102" t="str">
            <v>esp</v>
          </cell>
          <cell r="B6102" t="str">
            <v>11/4.</v>
          </cell>
          <cell r="C6102">
            <v>30091</v>
          </cell>
          <cell r="D6102">
            <v>75099</v>
          </cell>
          <cell r="E6102" t="str">
            <v xml:space="preserve">Draba aizoides L. </v>
          </cell>
        </row>
        <row r="6103">
          <cell r="A6103" t="str">
            <v>esp</v>
          </cell>
          <cell r="B6103" t="str">
            <v>11/4.</v>
          </cell>
          <cell r="C6103">
            <v>9944</v>
          </cell>
          <cell r="D6103">
            <v>24835</v>
          </cell>
          <cell r="E6103" t="str">
            <v xml:space="preserve">Erigeron alpinus L. </v>
          </cell>
        </row>
        <row r="6104">
          <cell r="A6104" t="str">
            <v>subsp</v>
          </cell>
          <cell r="B6104" t="str">
            <v>11/4.</v>
          </cell>
          <cell r="C6104">
            <v>770</v>
          </cell>
          <cell r="D6104">
            <v>24839</v>
          </cell>
          <cell r="E6104" t="str">
            <v xml:space="preserve">Erigeron alpinus L. subsp. alpinus </v>
          </cell>
        </row>
        <row r="6105">
          <cell r="A6105" t="str">
            <v>subsp</v>
          </cell>
          <cell r="B6105" t="str">
            <v>11/4.</v>
          </cell>
          <cell r="C6105">
            <v>771</v>
          </cell>
          <cell r="D6105">
            <v>24843</v>
          </cell>
          <cell r="E6105" t="str">
            <v>Erigeron alpinus subsp. intermedius (Schleich.) Pawl.</v>
          </cell>
        </row>
        <row r="6106">
          <cell r="A6106" t="str">
            <v>esp</v>
          </cell>
          <cell r="B6106" t="str">
            <v>11/4.</v>
          </cell>
          <cell r="C6106">
            <v>776</v>
          </cell>
          <cell r="D6106">
            <v>24869</v>
          </cell>
          <cell r="E6106" t="str">
            <v>Erigeron atticus Vill.</v>
          </cell>
        </row>
        <row r="6107">
          <cell r="A6107" t="str">
            <v>esp</v>
          </cell>
          <cell r="B6107" t="str">
            <v>11/4.</v>
          </cell>
          <cell r="C6107">
            <v>778</v>
          </cell>
          <cell r="D6107">
            <v>24894</v>
          </cell>
          <cell r="E6107" t="str">
            <v>Erigeron glabratus Hoppe &amp; Hornsch. ex Bluff &amp; Fingerh.</v>
          </cell>
        </row>
        <row r="6108">
          <cell r="A6108" t="str">
            <v>esp</v>
          </cell>
          <cell r="B6108" t="str">
            <v>11/4.</v>
          </cell>
          <cell r="C6108">
            <v>8159</v>
          </cell>
          <cell r="D6108">
            <v>25386</v>
          </cell>
          <cell r="E6108" t="str">
            <v xml:space="preserve">Eryngium giganteum M.Bieb. </v>
          </cell>
        </row>
        <row r="6109">
          <cell r="A6109" t="str">
            <v>esp</v>
          </cell>
          <cell r="B6109" t="str">
            <v>11/4.</v>
          </cell>
          <cell r="C6109">
            <v>10056</v>
          </cell>
          <cell r="D6109">
            <v>27118</v>
          </cell>
          <cell r="E6109" t="str">
            <v>Festuca laevigata Gaudin</v>
          </cell>
        </row>
        <row r="6110">
          <cell r="A6110" t="str">
            <v>subsp</v>
          </cell>
          <cell r="B6110" t="str">
            <v>11/4.</v>
          </cell>
          <cell r="C6110">
            <v>6871</v>
          </cell>
          <cell r="D6110">
            <v>27120</v>
          </cell>
          <cell r="E6110" t="str">
            <v>Festuca laevigata Gaudin subsp. laevigata</v>
          </cell>
        </row>
        <row r="6111">
          <cell r="A6111" t="str">
            <v>subsp</v>
          </cell>
          <cell r="B6111" t="str">
            <v>11/4.</v>
          </cell>
          <cell r="C6111">
            <v>10068</v>
          </cell>
          <cell r="D6111">
            <v>119814</v>
          </cell>
          <cell r="E6111" t="str">
            <v>Festuca violacea subsp. puccinellii (Parl.) Foggi, Gr.Rossi &amp; M.A.Signorini</v>
          </cell>
        </row>
        <row r="6112">
          <cell r="A6112" t="str">
            <v>esp</v>
          </cell>
          <cell r="B6112" t="str">
            <v>11/4.</v>
          </cell>
          <cell r="C6112">
            <v>5036</v>
          </cell>
          <cell r="D6112">
            <v>28895</v>
          </cell>
          <cell r="E6112" t="str">
            <v>Galium anisophyllon Vill.</v>
          </cell>
        </row>
        <row r="6113">
          <cell r="A6113" t="str">
            <v>esp</v>
          </cell>
          <cell r="B6113" t="str">
            <v>11/4.</v>
          </cell>
          <cell r="C6113">
            <v>5068</v>
          </cell>
          <cell r="D6113">
            <v>29174</v>
          </cell>
          <cell r="E6113" t="str">
            <v>Galium pseudohelveticum Ehrend.</v>
          </cell>
        </row>
        <row r="6114">
          <cell r="A6114" t="str">
            <v>esp</v>
          </cell>
          <cell r="B6114" t="str">
            <v>11/4.</v>
          </cell>
          <cell r="C6114">
            <v>3352</v>
          </cell>
          <cell r="D6114">
            <v>29687</v>
          </cell>
          <cell r="E6114" t="str">
            <v>Gentiana angustifolia Vill.</v>
          </cell>
        </row>
        <row r="6115">
          <cell r="A6115" t="str">
            <v>esp</v>
          </cell>
          <cell r="B6115" t="str">
            <v>11/4.</v>
          </cell>
          <cell r="C6115">
            <v>30994</v>
          </cell>
          <cell r="D6115">
            <v>76554</v>
          </cell>
          <cell r="E6115" t="str">
            <v>Gentiana tergestina Beck</v>
          </cell>
        </row>
        <row r="6116">
          <cell r="A6116" t="str">
            <v>esp</v>
          </cell>
          <cell r="B6116" t="str">
            <v>11/4.</v>
          </cell>
          <cell r="C6116">
            <v>30459</v>
          </cell>
          <cell r="D6116">
            <v>75467</v>
          </cell>
          <cell r="E6116" t="str">
            <v>Gentiana verna L.</v>
          </cell>
        </row>
        <row r="6117">
          <cell r="A6117" t="str">
            <v>subsp</v>
          </cell>
          <cell r="B6117" t="str">
            <v>11/4.</v>
          </cell>
          <cell r="C6117">
            <v>3377</v>
          </cell>
          <cell r="D6117">
            <v>29849</v>
          </cell>
          <cell r="E6117" t="str">
            <v>Gentiana verna L. subsp. verna</v>
          </cell>
        </row>
        <row r="6118">
          <cell r="A6118" t="str">
            <v>subsp</v>
          </cell>
          <cell r="B6118" t="str">
            <v>11/4.</v>
          </cell>
          <cell r="C6118">
            <v>3379</v>
          </cell>
          <cell r="D6118">
            <v>29854</v>
          </cell>
          <cell r="E6118" t="str">
            <v>Gentiana verna subsp. delphinensis (Beauverd) H.Kunze</v>
          </cell>
        </row>
        <row r="6119">
          <cell r="A6119" t="str">
            <v>esp</v>
          </cell>
          <cell r="B6119" t="str">
            <v>11/4.</v>
          </cell>
          <cell r="C6119">
            <v>3453</v>
          </cell>
          <cell r="D6119">
            <v>30292</v>
          </cell>
          <cell r="E6119" t="str">
            <v>Globularia cordifolia L.</v>
          </cell>
        </row>
        <row r="6120">
          <cell r="A6120" t="str">
            <v>esp</v>
          </cell>
          <cell r="B6120" t="str">
            <v>11/4.</v>
          </cell>
          <cell r="C6120">
            <v>6482</v>
          </cell>
          <cell r="D6120">
            <v>30699</v>
          </cell>
          <cell r="E6120" t="str">
            <v xml:space="preserve">Gymnadenia nigra (L.) Rchb.f. </v>
          </cell>
        </row>
        <row r="6121">
          <cell r="A6121" t="str">
            <v>subsp</v>
          </cell>
          <cell r="B6121" t="str">
            <v>11/4.</v>
          </cell>
          <cell r="C6121">
            <v>30744</v>
          </cell>
          <cell r="D6121">
            <v>78372</v>
          </cell>
          <cell r="E6121" t="str">
            <v>Gymnadenia nigra (L.) Rchb.f. subsp. nigra</v>
          </cell>
        </row>
        <row r="6122">
          <cell r="A6122" t="str">
            <v>hyb</v>
          </cell>
          <cell r="B6122" t="str">
            <v>11/4.</v>
          </cell>
          <cell r="C6122">
            <v>12773</v>
          </cell>
          <cell r="D6122">
            <v>101847</v>
          </cell>
          <cell r="E6122" t="str">
            <v>Gymnadenia nigra n-subsp. delphineae (M.Gerbaud &amp; O.Gerbaud) B.Bock [Gymnadenia nigra subsp. corneliana (Beauverd) J.M.Tison x Gymnadenia nigra subsp. rhellicani (Teppner &amp; E.Klein) J.M.Tison]</v>
          </cell>
        </row>
        <row r="6123">
          <cell r="A6123" t="str">
            <v>hyb</v>
          </cell>
          <cell r="B6123" t="str">
            <v>11/4.</v>
          </cell>
          <cell r="C6123">
            <v>32041</v>
          </cell>
          <cell r="D6123">
            <v>101848</v>
          </cell>
          <cell r="E6123" t="str">
            <v>Gymnadenia nigra n-subsp. eggeriana (O.Gerbaud) B.Bock [Gymnadenia nigra subsp. austriaca (Teppner &amp; E.Klein) Teppner &amp; E.Klein x Gymnadenia nigra subsp. rhellicani (Teppner &amp; E.Klein) J.M.Tison]</v>
          </cell>
        </row>
        <row r="6124">
          <cell r="A6124" t="str">
            <v>subsp</v>
          </cell>
          <cell r="B6124" t="str">
            <v>11/4.</v>
          </cell>
          <cell r="C6124">
            <v>12771</v>
          </cell>
          <cell r="D6124">
            <v>101713</v>
          </cell>
          <cell r="E6124" t="str">
            <v>Gymnadenia nigra subsp. austriaca (Teppner &amp; E.Klein) Teppner &amp; E.Klein</v>
          </cell>
        </row>
        <row r="6125">
          <cell r="A6125" t="str">
            <v>subsp</v>
          </cell>
          <cell r="B6125" t="str">
            <v>11/4.</v>
          </cell>
          <cell r="C6125">
            <v>6479</v>
          </cell>
          <cell r="D6125">
            <v>101715</v>
          </cell>
          <cell r="E6125" t="str">
            <v>Gymnadenia nigra subsp. corneliana (Beauverd) J.M.Tison</v>
          </cell>
        </row>
        <row r="6126">
          <cell r="A6126" t="str">
            <v>f.</v>
          </cell>
          <cell r="B6126" t="str">
            <v>11/4.</v>
          </cell>
          <cell r="C6126">
            <v>12772</v>
          </cell>
          <cell r="D6126">
            <v>101719</v>
          </cell>
          <cell r="E6126" t="str">
            <v>Gymnadenia nigra subsp. corneliana (Beauverd) J.M.Tison f. corneliana</v>
          </cell>
        </row>
        <row r="6127">
          <cell r="A6127" t="str">
            <v>f.</v>
          </cell>
          <cell r="B6127" t="str">
            <v>11/4.</v>
          </cell>
          <cell r="C6127">
            <v>6480</v>
          </cell>
          <cell r="D6127">
            <v>101718</v>
          </cell>
          <cell r="E6127" t="str">
            <v>Gymnadenia nigra subsp. corneliana f. bourneriasii (E.Breiner &amp; R.Breiner) B.Bock</v>
          </cell>
        </row>
        <row r="6128">
          <cell r="A6128" t="str">
            <v>subsp</v>
          </cell>
          <cell r="B6128" t="str">
            <v>11/4.</v>
          </cell>
          <cell r="C6128">
            <v>6481</v>
          </cell>
          <cell r="D6128">
            <v>101714</v>
          </cell>
          <cell r="E6128" t="str">
            <v>Gymnadenia nigra subsp. gabasiana (Teppner &amp; E.Klein) J.M.Tison</v>
          </cell>
        </row>
        <row r="6129">
          <cell r="A6129" t="str">
            <v>subsp</v>
          </cell>
          <cell r="B6129" t="str">
            <v>11/4.</v>
          </cell>
          <cell r="C6129">
            <v>30251</v>
          </cell>
          <cell r="D6129">
            <v>101716</v>
          </cell>
          <cell r="E6129" t="str">
            <v>Gymnadenia nigra subsp. rhellicani (Teppner &amp; E.Klein) J.M.Tison</v>
          </cell>
        </row>
        <row r="6130">
          <cell r="A6130" t="str">
            <v>hyb</v>
          </cell>
          <cell r="B6130" t="str">
            <v>11/4.</v>
          </cell>
          <cell r="C6130">
            <v>14998</v>
          </cell>
          <cell r="D6130">
            <v>30691</v>
          </cell>
          <cell r="E6130" t="str">
            <v>Gymnadenia x heufleri (A.Kern.) Wettst. [Gymnadenia odoratissima (L.) Rich. x Gymnadenia nigra subsp. rhellicani (Teppner &amp; E.Klein) J.M.Tison]</v>
          </cell>
        </row>
        <row r="6131">
          <cell r="A6131" t="str">
            <v>hyb</v>
          </cell>
          <cell r="B6131" t="str">
            <v>11/4.</v>
          </cell>
          <cell r="C6131">
            <v>15001</v>
          </cell>
          <cell r="D6131">
            <v>78462</v>
          </cell>
          <cell r="E6131" t="str">
            <v>Gymnadenia x truongae (Demares) W.Foelsche [Gymnadenia conopsea (L.) R.Br. x Gymnadenia nigra subsp. corneliana (Beauverd) J.M.Tison]</v>
          </cell>
        </row>
        <row r="6132">
          <cell r="A6132" t="str">
            <v>esp</v>
          </cell>
          <cell r="B6132" t="str">
            <v>11/4.</v>
          </cell>
          <cell r="C6132">
            <v>2921</v>
          </cell>
          <cell r="D6132">
            <v>30951</v>
          </cell>
          <cell r="E6132" t="str">
            <v>Hedysarum boutignyanum (A.Camus) Alleiz.</v>
          </cell>
        </row>
        <row r="6133">
          <cell r="A6133" t="str">
            <v>esp</v>
          </cell>
          <cell r="B6133" t="str">
            <v>11/4.</v>
          </cell>
          <cell r="C6133">
            <v>2923</v>
          </cell>
          <cell r="D6133">
            <v>30956</v>
          </cell>
          <cell r="E6133" t="str">
            <v>Hedysarum brigantiacum Bourn., Chas &amp; Kerguélen</v>
          </cell>
        </row>
        <row r="6134">
          <cell r="A6134" t="str">
            <v>esp</v>
          </cell>
          <cell r="B6134" t="str">
            <v>11/4.</v>
          </cell>
          <cell r="C6134">
            <v>30149</v>
          </cell>
          <cell r="D6134">
            <v>75157</v>
          </cell>
          <cell r="E6134" t="str">
            <v>Hedysarum hedysaroides (L.) Schinz &amp; Thell.</v>
          </cell>
        </row>
        <row r="6135">
          <cell r="A6135" t="str">
            <v>subsp(uni)</v>
          </cell>
          <cell r="B6135" t="str">
            <v>11/4.</v>
          </cell>
          <cell r="C6135">
            <v>2925</v>
          </cell>
          <cell r="D6135">
            <v>30970</v>
          </cell>
          <cell r="E6135" t="str">
            <v>Hedysarum hedysaroides (L.) Schinz &amp; Thell. subsp. hedysaroides</v>
          </cell>
        </row>
        <row r="6136">
          <cell r="A6136" t="str">
            <v>var</v>
          </cell>
          <cell r="B6136" t="str">
            <v>11/4.</v>
          </cell>
          <cell r="C6136">
            <v>2435</v>
          </cell>
          <cell r="D6136">
            <v>31146</v>
          </cell>
          <cell r="E6136" t="str">
            <v>Helianthemum italicum var. alpestre (Jacq.) Gren.</v>
          </cell>
        </row>
        <row r="6137">
          <cell r="A6137" t="str">
            <v>var</v>
          </cell>
          <cell r="B6137" t="str">
            <v>11/4.</v>
          </cell>
          <cell r="C6137">
            <v>2434</v>
          </cell>
          <cell r="D6137">
            <v>31204</v>
          </cell>
          <cell r="E6137" t="str">
            <v>Helianthemum nummularium var. roseum (Willk.) G.López</v>
          </cell>
        </row>
        <row r="6138">
          <cell r="A6138" t="str">
            <v>esp</v>
          </cell>
          <cell r="B6138" t="str">
            <v>11/4.</v>
          </cell>
          <cell r="C6138">
            <v>6939</v>
          </cell>
          <cell r="D6138">
            <v>31433</v>
          </cell>
          <cell r="E6138" t="str">
            <v>Helictotrichon sedenense (Clarion ex DC.) Holub</v>
          </cell>
        </row>
        <row r="6139">
          <cell r="A6139" t="str">
            <v>subsp</v>
          </cell>
          <cell r="B6139" t="str">
            <v>11/4.</v>
          </cell>
          <cell r="C6139">
            <v>10345</v>
          </cell>
          <cell r="D6139">
            <v>31436</v>
          </cell>
          <cell r="E6139" t="str">
            <v>Helictotrichon sedenense (Clarion ex DC.) Holub subsp. sedenense</v>
          </cell>
        </row>
        <row r="6140">
          <cell r="A6140" t="str">
            <v>esp</v>
          </cell>
          <cell r="B6140" t="str">
            <v>11/4.</v>
          </cell>
          <cell r="C6140">
            <v>948</v>
          </cell>
          <cell r="D6140">
            <v>34559</v>
          </cell>
          <cell r="E6140" t="str">
            <v>Hieracium villosum Jacq.</v>
          </cell>
        </row>
        <row r="6141">
          <cell r="A6141" t="str">
            <v>subsp</v>
          </cell>
          <cell r="B6141" t="str">
            <v>11/4.</v>
          </cell>
          <cell r="C6141">
            <v>6976</v>
          </cell>
          <cell r="D6141">
            <v>37237</v>
          </cell>
          <cell r="E6141" t="str">
            <v>Koeleria vallesiana subsp. humilis Braun-Blanq.</v>
          </cell>
        </row>
        <row r="6142">
          <cell r="A6142" t="str">
            <v>var</v>
          </cell>
          <cell r="B6142" t="str">
            <v>11/4.</v>
          </cell>
          <cell r="C6142">
            <v>6975</v>
          </cell>
          <cell r="D6142">
            <v>37242</v>
          </cell>
          <cell r="E6142" t="str">
            <v>Koeleria vallesiana subsp. vallesiana var. alpicola (Godr.) Husn.</v>
          </cell>
        </row>
        <row r="6143">
          <cell r="A6143" t="str">
            <v>esp</v>
          </cell>
          <cell r="B6143" t="str">
            <v>11/4.</v>
          </cell>
          <cell r="C6143">
            <v>1022</v>
          </cell>
          <cell r="D6143">
            <v>38669</v>
          </cell>
          <cell r="E6143" t="str">
            <v>Leucanthemum adustum (W.D.J.Koch) Gremli</v>
          </cell>
        </row>
        <row r="6144">
          <cell r="A6144" t="str">
            <v>esp</v>
          </cell>
          <cell r="B6144" t="str">
            <v>11/4.</v>
          </cell>
          <cell r="C6144">
            <v>1023</v>
          </cell>
          <cell r="D6144">
            <v>38674</v>
          </cell>
          <cell r="E6144" t="str">
            <v>Leucanthemum atratum (Jacq.) DC.</v>
          </cell>
        </row>
        <row r="6145">
          <cell r="A6145" t="str">
            <v>esp</v>
          </cell>
          <cell r="B6145" t="str">
            <v>11/4.</v>
          </cell>
          <cell r="C6145">
            <v>1033</v>
          </cell>
          <cell r="D6145">
            <v>38704</v>
          </cell>
          <cell r="E6145" t="str">
            <v>Leucanthemum gaudinii Dalla Torre</v>
          </cell>
        </row>
        <row r="6146">
          <cell r="A6146" t="str">
            <v>subsp</v>
          </cell>
          <cell r="B6146" t="str">
            <v>11/4.</v>
          </cell>
          <cell r="C6146">
            <v>12463</v>
          </cell>
          <cell r="D6146">
            <v>38705</v>
          </cell>
          <cell r="E6146" t="str">
            <v>Leucanthemum gaudinii Dalla Torre subsp. gaudinii</v>
          </cell>
        </row>
        <row r="6147">
          <cell r="A6147" t="str">
            <v>subsp</v>
          </cell>
          <cell r="B6147" t="str">
            <v>11/4.</v>
          </cell>
          <cell r="C6147">
            <v>1034</v>
          </cell>
          <cell r="D6147">
            <v>38706</v>
          </cell>
          <cell r="E6147" t="str">
            <v>Leucanthemum gaudinii subsp. barrelieri (Dufour ex DC.) Vogt</v>
          </cell>
        </row>
        <row r="6148">
          <cell r="A6148" t="str">
            <v>esp</v>
          </cell>
          <cell r="B6148" t="str">
            <v>11/4.</v>
          </cell>
          <cell r="C6148">
            <v>3072</v>
          </cell>
          <cell r="D6148">
            <v>44735</v>
          </cell>
          <cell r="E6148" t="str">
            <v>Onobrychis pyrenaica (Sennen) Sennen ex Sirj.</v>
          </cell>
        </row>
        <row r="6149">
          <cell r="A6149" t="str">
            <v>subsp</v>
          </cell>
          <cell r="B6149" t="str">
            <v>11/4.</v>
          </cell>
          <cell r="C6149">
            <v>3071</v>
          </cell>
          <cell r="D6149">
            <v>44755</v>
          </cell>
          <cell r="E6149" t="str">
            <v>Onobrychis viciifolia subsp. montana (DC.) Gams</v>
          </cell>
        </row>
        <row r="6150">
          <cell r="A6150" t="str">
            <v>esp</v>
          </cell>
          <cell r="B6150" t="str">
            <v>11/4.</v>
          </cell>
          <cell r="C6150">
            <v>3079</v>
          </cell>
          <cell r="D6150">
            <v>44784</v>
          </cell>
          <cell r="E6150" t="str">
            <v>Ononis aragonensis Asso</v>
          </cell>
        </row>
        <row r="6151">
          <cell r="A6151" t="str">
            <v>esp</v>
          </cell>
          <cell r="B6151" t="str">
            <v>11/4.</v>
          </cell>
          <cell r="C6151">
            <v>30266</v>
          </cell>
          <cell r="D6151">
            <v>75274</v>
          </cell>
          <cell r="E6151" t="str">
            <v>Oxytropis campestris (L.) DC.</v>
          </cell>
        </row>
        <row r="6152">
          <cell r="A6152" t="str">
            <v>subsp</v>
          </cell>
          <cell r="B6152" t="str">
            <v>11/4.</v>
          </cell>
          <cell r="C6152">
            <v>3106</v>
          </cell>
          <cell r="D6152">
            <v>47234</v>
          </cell>
          <cell r="E6152" t="str">
            <v xml:space="preserve">Oxytropis campestris (L.) DC. subsp. campestris </v>
          </cell>
        </row>
        <row r="6153">
          <cell r="A6153" t="str">
            <v>subsp</v>
          </cell>
          <cell r="B6153" t="str">
            <v>11/4.</v>
          </cell>
          <cell r="C6153">
            <v>3116</v>
          </cell>
          <cell r="D6153">
            <v>119189</v>
          </cell>
          <cell r="E6153" t="str">
            <v>Oxytropis campestris subsp. nuriae (Sennen) B.Bock comb. nov. prop.</v>
          </cell>
        </row>
        <row r="6154">
          <cell r="A6154" t="str">
            <v>esp</v>
          </cell>
          <cell r="B6154" t="str">
            <v>11/4.</v>
          </cell>
          <cell r="C6154">
            <v>30273</v>
          </cell>
          <cell r="D6154">
            <v>75281</v>
          </cell>
          <cell r="E6154" t="str">
            <v>Pedicularis gyroflexa Vill.</v>
          </cell>
        </row>
        <row r="6155">
          <cell r="A6155" t="str">
            <v>esp</v>
          </cell>
          <cell r="B6155" t="str">
            <v>11/4.</v>
          </cell>
          <cell r="C6155">
            <v>5428</v>
          </cell>
          <cell r="D6155">
            <v>48193</v>
          </cell>
          <cell r="E6155" t="str">
            <v>Pedicularis verticillata L.</v>
          </cell>
        </row>
        <row r="6156">
          <cell r="A6156" t="str">
            <v>esp</v>
          </cell>
          <cell r="B6156" t="str">
            <v>11/4.</v>
          </cell>
          <cell r="C6156">
            <v>950</v>
          </cell>
          <cell r="D6156">
            <v>118655</v>
          </cell>
          <cell r="E6156" t="str">
            <v>Pilosella aletschensis (Zahn) Soják</v>
          </cell>
        </row>
        <row r="6157">
          <cell r="A6157" t="str">
            <v>esp</v>
          </cell>
          <cell r="B6157" t="str">
            <v>11/4.</v>
          </cell>
          <cell r="C6157">
            <v>30291</v>
          </cell>
          <cell r="D6157">
            <v>75299</v>
          </cell>
          <cell r="E6157" t="str">
            <v>Polygala alpestris Rchb.</v>
          </cell>
        </row>
        <row r="6158">
          <cell r="A6158" t="str">
            <v>subsp(uni)</v>
          </cell>
          <cell r="B6158" t="str">
            <v>11/4.</v>
          </cell>
          <cell r="C6158">
            <v>4189</v>
          </cell>
          <cell r="D6158">
            <v>51127</v>
          </cell>
          <cell r="E6158" t="str">
            <v>Polygala alpestris Rchb. subsp. alpestris</v>
          </cell>
        </row>
        <row r="6159">
          <cell r="A6159" t="str">
            <v>esp</v>
          </cell>
          <cell r="B6159" t="str">
            <v>11/4.</v>
          </cell>
          <cell r="C6159">
            <v>30292</v>
          </cell>
          <cell r="D6159">
            <v>75300</v>
          </cell>
          <cell r="E6159" t="str">
            <v>Polygala alpina (DC.) Steud.</v>
          </cell>
        </row>
        <row r="6160">
          <cell r="A6160" t="str">
            <v>esp</v>
          </cell>
          <cell r="B6160" t="str">
            <v>11/4.</v>
          </cell>
          <cell r="C6160">
            <v>13357</v>
          </cell>
          <cell r="D6160">
            <v>51130</v>
          </cell>
          <cell r="E6160" t="str">
            <v>Polygala amara L.</v>
          </cell>
        </row>
        <row r="6161">
          <cell r="A6161" t="str">
            <v>esp</v>
          </cell>
          <cell r="B6161" t="str">
            <v>11/4.</v>
          </cell>
          <cell r="C6161">
            <v>4505</v>
          </cell>
          <cell r="D6161">
            <v>54880</v>
          </cell>
          <cell r="E6161" t="str">
            <v>Ranunculus carinthiacus Hoppe</v>
          </cell>
        </row>
        <row r="6162">
          <cell r="A6162" t="str">
            <v>esp</v>
          </cell>
          <cell r="B6162" t="str">
            <v>11/4.</v>
          </cell>
          <cell r="C6162">
            <v>13690</v>
          </cell>
          <cell r="D6162">
            <v>54951</v>
          </cell>
          <cell r="E6162" t="str">
            <v>Ranunculus envalirensis Grau</v>
          </cell>
        </row>
        <row r="6163">
          <cell r="A6163" t="str">
            <v>esp</v>
          </cell>
          <cell r="B6163" t="str">
            <v>11/4.</v>
          </cell>
          <cell r="C6163">
            <v>4573</v>
          </cell>
          <cell r="D6163">
            <v>55429</v>
          </cell>
          <cell r="E6163" t="str">
            <v>Ranunculus thora L.</v>
          </cell>
        </row>
        <row r="6164">
          <cell r="A6164" t="str">
            <v>esp</v>
          </cell>
          <cell r="B6164" t="str">
            <v>11/4.</v>
          </cell>
          <cell r="C6164">
            <v>5454</v>
          </cell>
          <cell r="D6164">
            <v>55970</v>
          </cell>
          <cell r="E6164" t="str">
            <v>Rhinanthus pseudoantiquus Kunz</v>
          </cell>
        </row>
        <row r="6165">
          <cell r="A6165" t="str">
            <v>esp</v>
          </cell>
          <cell r="B6165" t="str">
            <v>11/4.</v>
          </cell>
          <cell r="C6165">
            <v>30344</v>
          </cell>
          <cell r="D6165">
            <v>75352</v>
          </cell>
          <cell r="E6165" t="str">
            <v>Scabiosa lucida Vill.</v>
          </cell>
        </row>
        <row r="6166">
          <cell r="A6166" t="str">
            <v>subsp(uni)</v>
          </cell>
          <cell r="B6166" t="str">
            <v>11/4.</v>
          </cell>
          <cell r="C6166">
            <v>2615</v>
          </cell>
          <cell r="D6166">
            <v>61191</v>
          </cell>
          <cell r="E6166" t="str">
            <v>Scabiosa lucida Vill. subsp. lucida</v>
          </cell>
        </row>
        <row r="6167">
          <cell r="A6167" t="str">
            <v>esp</v>
          </cell>
          <cell r="B6167" t="str">
            <v>11/4.</v>
          </cell>
          <cell r="C6167">
            <v>30348</v>
          </cell>
          <cell r="D6167">
            <v>75356</v>
          </cell>
          <cell r="E6167" t="str">
            <v xml:space="preserve">Scutellaria alpina L. </v>
          </cell>
        </row>
        <row r="6168">
          <cell r="A6168" t="str">
            <v>esp</v>
          </cell>
          <cell r="B6168" t="str">
            <v>11/4.</v>
          </cell>
          <cell r="C6168">
            <v>30361</v>
          </cell>
          <cell r="D6168">
            <v>75369</v>
          </cell>
          <cell r="E6168" t="str">
            <v xml:space="preserve">Sesleria caerulea (L.) Ard. </v>
          </cell>
        </row>
        <row r="6169">
          <cell r="A6169" t="str">
            <v>subsp(uni)</v>
          </cell>
          <cell r="B6169" t="str">
            <v>11/4.</v>
          </cell>
          <cell r="C6169">
            <v>7127</v>
          </cell>
          <cell r="D6169">
            <v>63517</v>
          </cell>
          <cell r="E6169" t="str">
            <v>Sesleria caerulea (L.) Ard. subsp. caerulea</v>
          </cell>
        </row>
        <row r="6170">
          <cell r="A6170" t="str">
            <v>esp</v>
          </cell>
          <cell r="B6170" t="str">
            <v>11/4.</v>
          </cell>
          <cell r="C6170">
            <v>30362</v>
          </cell>
          <cell r="D6170">
            <v>75370</v>
          </cell>
          <cell r="E6170" t="str">
            <v>Sesleria insularis Sommier</v>
          </cell>
        </row>
        <row r="6171">
          <cell r="A6171" t="str">
            <v>subsp(uni)</v>
          </cell>
          <cell r="B6171" t="str">
            <v>11/4.</v>
          </cell>
          <cell r="C6171">
            <v>7129</v>
          </cell>
          <cell r="D6171">
            <v>63542</v>
          </cell>
          <cell r="E6171" t="str">
            <v>Sesleria insularis Sommier subsp. insularis</v>
          </cell>
        </row>
        <row r="6172">
          <cell r="A6172" t="str">
            <v>subsp</v>
          </cell>
          <cell r="B6172" t="str">
            <v>11/4.</v>
          </cell>
          <cell r="C6172">
            <v>30798</v>
          </cell>
          <cell r="D6172">
            <v>63831</v>
          </cell>
          <cell r="E6172" t="str">
            <v>Sideritis hyssopifolia subsp. peyrei (Timb.-Lagr.) Briq.</v>
          </cell>
        </row>
        <row r="6173">
          <cell r="A6173" t="str">
            <v>subsp</v>
          </cell>
          <cell r="B6173" t="str">
            <v>11/4.</v>
          </cell>
          <cell r="C6173">
            <v>4589</v>
          </cell>
          <cell r="D6173">
            <v>67628</v>
          </cell>
          <cell r="E6173" t="str">
            <v>Thalictrum minus subsp. majus (Crantz) Hook.f.</v>
          </cell>
        </row>
        <row r="6174">
          <cell r="A6174" t="str">
            <v>esp</v>
          </cell>
          <cell r="B6174" t="str">
            <v>11/4.</v>
          </cell>
          <cell r="C6174">
            <v>5185</v>
          </cell>
          <cell r="D6174">
            <v>67792</v>
          </cell>
          <cell r="E6174" t="str">
            <v>Thesium alpinum L.</v>
          </cell>
        </row>
        <row r="6175">
          <cell r="A6175" t="str">
            <v>var</v>
          </cell>
          <cell r="B6175" t="str">
            <v>11/4.</v>
          </cell>
          <cell r="C6175">
            <v>14790</v>
          </cell>
          <cell r="D6175">
            <v>67796</v>
          </cell>
          <cell r="E6175" t="str">
            <v>Thesium alpinum L. var. alpinum</v>
          </cell>
        </row>
        <row r="6176">
          <cell r="A6176" t="str">
            <v>var</v>
          </cell>
          <cell r="B6176" t="str">
            <v>11/4.</v>
          </cell>
          <cell r="C6176">
            <v>14791</v>
          </cell>
          <cell r="D6176">
            <v>67797</v>
          </cell>
          <cell r="E6176" t="str">
            <v>Thesium alpinum var. tenuifolium Saut. ex W.D.J.Koch</v>
          </cell>
        </row>
        <row r="6177">
          <cell r="A6177" t="str">
            <v>esp</v>
          </cell>
          <cell r="B6177" t="str">
            <v>11/4.</v>
          </cell>
          <cell r="C6177">
            <v>3737</v>
          </cell>
          <cell r="D6177">
            <v>68268</v>
          </cell>
          <cell r="E6177" t="str">
            <v>Thymus vallicola (Heinr.Braun) Ronniger</v>
          </cell>
        </row>
        <row r="6178">
          <cell r="A6178" t="str">
            <v>hyb</v>
          </cell>
          <cell r="B6178" t="str">
            <v>11/4.</v>
          </cell>
          <cell r="C6178">
            <v>14960</v>
          </cell>
          <cell r="D6178">
            <v>78459</v>
          </cell>
          <cell r="E6178" t="str">
            <v>x Dactylodenia tourensis (Godfery) B.Bock [Dactylorhiza maculata (L.) Soó x Gymnadenia rhellicani (Teppner &amp; E.Klein) Teppner &amp; E.Klein subsp. rhellicani]</v>
          </cell>
        </row>
        <row r="6179">
          <cell r="A6179" t="str">
            <v>esp</v>
          </cell>
          <cell r="B6179" t="str">
            <v>11/4.0.1</v>
          </cell>
          <cell r="C6179">
            <v>120</v>
          </cell>
          <cell r="D6179">
            <v>11618</v>
          </cell>
          <cell r="E6179" t="str">
            <v xml:space="preserve">Bupleurum ranunculoides L. </v>
          </cell>
        </row>
        <row r="6180">
          <cell r="A6180" t="str">
            <v>subsp</v>
          </cell>
          <cell r="B6180" t="str">
            <v>11/4.0.1</v>
          </cell>
          <cell r="C6180">
            <v>34546</v>
          </cell>
          <cell r="D6180">
            <v>85553</v>
          </cell>
          <cell r="E6180" t="str">
            <v>Bupleurum ranunculoides L. subsp. ranunculoides</v>
          </cell>
        </row>
        <row r="6181">
          <cell r="A6181" t="str">
            <v>subsp</v>
          </cell>
          <cell r="B6181" t="str">
            <v>11/4.0.1</v>
          </cell>
          <cell r="C6181">
            <v>526</v>
          </cell>
          <cell r="D6181">
            <v>13132</v>
          </cell>
          <cell r="E6181" t="str">
            <v>Carduus defloratus subsp. carlinifolius (Lam.) Ces.</v>
          </cell>
        </row>
        <row r="6182">
          <cell r="A6182" t="str">
            <v>esp</v>
          </cell>
          <cell r="B6182" t="str">
            <v>11/4.0.1</v>
          </cell>
          <cell r="C6182">
            <v>9032</v>
          </cell>
          <cell r="D6182">
            <v>14276</v>
          </cell>
          <cell r="E6182" t="str">
            <v>Carex pseudofrigida C.B.Clarke</v>
          </cell>
        </row>
        <row r="6183">
          <cell r="A6183" t="str">
            <v>esp</v>
          </cell>
          <cell r="B6183" t="str">
            <v>11/4.0.1</v>
          </cell>
          <cell r="C6183">
            <v>3358</v>
          </cell>
          <cell r="D6183">
            <v>29726</v>
          </cell>
          <cell r="E6183" t="str">
            <v>Gentiana clusii Perrier &amp; Songeon</v>
          </cell>
        </row>
        <row r="6184">
          <cell r="A6184" t="str">
            <v>esp</v>
          </cell>
          <cell r="B6184" t="str">
            <v>11/4.0.1.0.1</v>
          </cell>
          <cell r="C6184">
            <v>4636</v>
          </cell>
          <cell r="D6184">
            <v>2484</v>
          </cell>
          <cell r="E6184" t="str">
            <v>Alchemilla amphisericea Buser</v>
          </cell>
        </row>
        <row r="6185">
          <cell r="A6185" t="str">
            <v>esp</v>
          </cell>
          <cell r="B6185" t="str">
            <v>11/4.0.1.0.1</v>
          </cell>
          <cell r="C6185">
            <v>4646</v>
          </cell>
          <cell r="D6185">
            <v>2537</v>
          </cell>
          <cell r="E6185" t="str">
            <v>Alchemilla exigua Buser ex Paulin</v>
          </cell>
        </row>
        <row r="6186">
          <cell r="A6186" t="str">
            <v>esp</v>
          </cell>
          <cell r="B6186" t="str">
            <v>11/4.0.1.0.1</v>
          </cell>
          <cell r="C6186">
            <v>4657</v>
          </cell>
          <cell r="D6186">
            <v>75709</v>
          </cell>
          <cell r="E6186" t="str">
            <v>Alchemilla grossidens Buser</v>
          </cell>
        </row>
        <row r="6187">
          <cell r="A6187" t="str">
            <v>esp</v>
          </cell>
          <cell r="B6187" t="str">
            <v>11/4.0.1.0.1</v>
          </cell>
          <cell r="C6187">
            <v>6224</v>
          </cell>
          <cell r="D6187">
            <v>3059</v>
          </cell>
          <cell r="E6187" t="str">
            <v>Allium lineare L.</v>
          </cell>
        </row>
        <row r="6188">
          <cell r="A6188" t="str">
            <v>esp</v>
          </cell>
          <cell r="B6188" t="str">
            <v>11/4.0.1.0.1</v>
          </cell>
          <cell r="C6188">
            <v>4319</v>
          </cell>
          <cell r="D6188">
            <v>4614</v>
          </cell>
          <cell r="E6188" t="str">
            <v>Androsace chamaejasme Wulfen</v>
          </cell>
        </row>
        <row r="6189">
          <cell r="A6189" t="str">
            <v>subsp</v>
          </cell>
          <cell r="B6189" t="str">
            <v>11/4.0.1.0.1</v>
          </cell>
          <cell r="C6189">
            <v>2784</v>
          </cell>
          <cell r="D6189">
            <v>5371</v>
          </cell>
          <cell r="E6189" t="str">
            <v>Anthyllis vulneraria subsp. alpestris (Kit.) Asch. &amp; Graebn.</v>
          </cell>
        </row>
        <row r="6190">
          <cell r="A6190" t="str">
            <v>var</v>
          </cell>
          <cell r="B6190" t="str">
            <v>11/4.0.1.0.1</v>
          </cell>
          <cell r="C6190">
            <v>8867</v>
          </cell>
          <cell r="D6190">
            <v>11623</v>
          </cell>
          <cell r="E6190" t="str">
            <v>Bupleurum ranunculoides L. subsp. ranunculoides var. ranunculoides</v>
          </cell>
        </row>
        <row r="6191">
          <cell r="A6191" t="str">
            <v>hyb</v>
          </cell>
          <cell r="B6191" t="str">
            <v>11/4.0.1.0.1</v>
          </cell>
          <cell r="C6191">
            <v>8990</v>
          </cell>
          <cell r="D6191">
            <v>77802</v>
          </cell>
          <cell r="E6191" t="str">
            <v>Carduus defloratus n-subsp. rhaeticus (DC.) Rothm. [Carduus defloratus L. subsp. defloratus x Carduus defloratus subsp. summanus (Poll.) Arcang.]</v>
          </cell>
        </row>
        <row r="6192">
          <cell r="A6192" t="str">
            <v>esp</v>
          </cell>
          <cell r="B6192" t="str">
            <v>11/4.0.1.0.1</v>
          </cell>
          <cell r="C6192">
            <v>8530</v>
          </cell>
          <cell r="D6192">
            <v>18251</v>
          </cell>
          <cell r="E6192" t="str">
            <v>Clinopodium alpinum (L.) Kuntze</v>
          </cell>
        </row>
        <row r="6193">
          <cell r="A6193" t="str">
            <v>subsp</v>
          </cell>
          <cell r="B6193" t="str">
            <v>11/4.0.1.0.1</v>
          </cell>
          <cell r="C6193">
            <v>3508</v>
          </cell>
          <cell r="D6193">
            <v>101451</v>
          </cell>
          <cell r="E6193" t="str">
            <v>Clinopodium alpinum (L.) Kuntze subsp. alpinum</v>
          </cell>
        </row>
        <row r="6194">
          <cell r="A6194" t="str">
            <v>esp</v>
          </cell>
          <cell r="B6194" t="str">
            <v>11/4.0.1.0.1</v>
          </cell>
          <cell r="C6194">
            <v>30055</v>
          </cell>
          <cell r="D6194">
            <v>75063</v>
          </cell>
          <cell r="E6194" t="str">
            <v>Coritospermum lucidum (Mill.) Reduron, Charpin &amp; Pimenov</v>
          </cell>
        </row>
        <row r="6195">
          <cell r="A6195" t="str">
            <v>subsp(uni)</v>
          </cell>
          <cell r="B6195" t="str">
            <v>11/4.0.1.0.1</v>
          </cell>
          <cell r="C6195">
            <v>212</v>
          </cell>
          <cell r="D6195">
            <v>18949</v>
          </cell>
          <cell r="E6195" t="str">
            <v>Coritospermum lucidum (Mill.) Reduron, Charpin &amp; Pimenov subsp. lucidum</v>
          </cell>
        </row>
        <row r="6196">
          <cell r="A6196" t="str">
            <v>esp</v>
          </cell>
          <cell r="B6196" t="str">
            <v>11/4.0.1.0.1</v>
          </cell>
          <cell r="C6196">
            <v>710</v>
          </cell>
          <cell r="D6196">
            <v>19598</v>
          </cell>
          <cell r="E6196" t="str">
            <v>Crepis alpestris (Jacq.) Tausch</v>
          </cell>
        </row>
        <row r="6197">
          <cell r="A6197" t="str">
            <v>esp</v>
          </cell>
          <cell r="B6197" t="str">
            <v>11/4.0.1.0.1</v>
          </cell>
          <cell r="C6197">
            <v>3534</v>
          </cell>
          <cell r="D6197">
            <v>23067</v>
          </cell>
          <cell r="E6197" t="str">
            <v>Dracocephalum ruyschiana L.</v>
          </cell>
        </row>
        <row r="6198">
          <cell r="A6198" t="str">
            <v>esp</v>
          </cell>
          <cell r="B6198" t="str">
            <v>11/4.0.1.0.1</v>
          </cell>
          <cell r="C6198">
            <v>781</v>
          </cell>
          <cell r="D6198">
            <v>24927</v>
          </cell>
          <cell r="E6198" t="str">
            <v>Erigeron neglectus A.Kern.</v>
          </cell>
        </row>
        <row r="6199">
          <cell r="A6199" t="str">
            <v>esp</v>
          </cell>
          <cell r="B6199" t="str">
            <v>11/4.0.1.0.1</v>
          </cell>
          <cell r="C6199">
            <v>1669</v>
          </cell>
          <cell r="D6199">
            <v>25491</v>
          </cell>
          <cell r="E6199" t="str">
            <v>Erysimum jugicola Jord.</v>
          </cell>
        </row>
        <row r="6200">
          <cell r="A6200" t="str">
            <v>esp</v>
          </cell>
          <cell r="B6200" t="str">
            <v>11/4.0.1.0.1</v>
          </cell>
          <cell r="C6200">
            <v>5340</v>
          </cell>
          <cell r="D6200">
            <v>26269</v>
          </cell>
          <cell r="E6200" t="str">
            <v>Euphrasia portae Freyn</v>
          </cell>
        </row>
        <row r="6201">
          <cell r="A6201" t="str">
            <v>esp</v>
          </cell>
          <cell r="B6201" t="str">
            <v>11/4.0.1.0.1</v>
          </cell>
          <cell r="C6201">
            <v>5341</v>
          </cell>
          <cell r="D6201">
            <v>26294</v>
          </cell>
          <cell r="E6201" t="str">
            <v>Euphrasia salisburgensis Funck</v>
          </cell>
        </row>
        <row r="6202">
          <cell r="A6202" t="str">
            <v>hyb</v>
          </cell>
          <cell r="B6202" t="str">
            <v>11/4.0.1.0.1</v>
          </cell>
          <cell r="C6202">
            <v>10023</v>
          </cell>
          <cell r="D6202">
            <v>26177</v>
          </cell>
          <cell r="E6202" t="str">
            <v>Euphrasia x favratii Wettst. [Euphrasia salisburgensis Funck x Euphrasia stricta D.Wolff ex J.F.Lehm.]</v>
          </cell>
        </row>
        <row r="6203">
          <cell r="A6203" t="str">
            <v>hyb</v>
          </cell>
          <cell r="B6203" t="str">
            <v>11/4.0.1.0.1</v>
          </cell>
          <cell r="C6203">
            <v>10032</v>
          </cell>
          <cell r="D6203">
            <v>26194</v>
          </cell>
          <cell r="E6203" t="str">
            <v>Euphrasia x jaeggii Wettst. [Euphrasia minima Jacq. ex DC. subsp. minima x Euphrasia salisburgensis Funck]</v>
          </cell>
        </row>
        <row r="6204">
          <cell r="A6204" t="str">
            <v>esp</v>
          </cell>
          <cell r="B6204" t="str">
            <v>11/4.0.1.0.1</v>
          </cell>
          <cell r="C6204">
            <v>6844</v>
          </cell>
          <cell r="D6204">
            <v>26727</v>
          </cell>
          <cell r="E6204" t="str">
            <v>Festuca chasii Kerguélen</v>
          </cell>
        </row>
        <row r="6205">
          <cell r="A6205" t="str">
            <v>subsp</v>
          </cell>
          <cell r="B6205" t="str">
            <v>11/4.0.1.0.1</v>
          </cell>
          <cell r="C6205">
            <v>7601</v>
          </cell>
          <cell r="D6205">
            <v>27119</v>
          </cell>
          <cell r="E6205" t="str">
            <v>Festuca laevigata subsp. crassifolia (Gaudin) Kerguélen</v>
          </cell>
        </row>
        <row r="6206">
          <cell r="A6206" t="str">
            <v>esp</v>
          </cell>
          <cell r="B6206" t="str">
            <v>11/4.0.1.0.1</v>
          </cell>
          <cell r="C6206">
            <v>6900</v>
          </cell>
          <cell r="D6206">
            <v>75670</v>
          </cell>
          <cell r="E6206" t="str">
            <v>Festuca melanopsis Foggi, Gr.Rossi &amp; M.A.Signorini</v>
          </cell>
        </row>
        <row r="6207">
          <cell r="A6207" t="str">
            <v>esp</v>
          </cell>
          <cell r="B6207" t="str">
            <v>11/4.0.1.0.1</v>
          </cell>
          <cell r="C6207">
            <v>6915</v>
          </cell>
          <cell r="D6207">
            <v>27678</v>
          </cell>
          <cell r="E6207" t="str">
            <v>Festuca stenantha (Hack.) K.Richt.</v>
          </cell>
        </row>
        <row r="6208">
          <cell r="A6208" t="str">
            <v>subsp</v>
          </cell>
          <cell r="B6208" t="str">
            <v>11/4.0.1.0.1</v>
          </cell>
          <cell r="C6208">
            <v>10241</v>
          </cell>
          <cell r="D6208">
            <v>29728</v>
          </cell>
          <cell r="E6208" t="str">
            <v>Gentiana clusii Perrier &amp; Songeon subsp. clusii</v>
          </cell>
        </row>
        <row r="6209">
          <cell r="A6209" t="str">
            <v>esp</v>
          </cell>
          <cell r="B6209" t="str">
            <v>11/4.0.1.0.1</v>
          </cell>
          <cell r="C6209">
            <v>843</v>
          </cell>
          <cell r="D6209">
            <v>32250</v>
          </cell>
          <cell r="E6209" t="str">
            <v>Hieracium armerioides Arv.-Touv.</v>
          </cell>
        </row>
        <row r="6210">
          <cell r="A6210" t="str">
            <v>esp</v>
          </cell>
          <cell r="B6210" t="str">
            <v>11/4.0.1.0.1</v>
          </cell>
          <cell r="C6210">
            <v>861</v>
          </cell>
          <cell r="D6210">
            <v>32425</v>
          </cell>
          <cell r="E6210" t="str">
            <v>Hieracium bocconei Griseb.</v>
          </cell>
        </row>
        <row r="6211">
          <cell r="A6211" t="str">
            <v>esp</v>
          </cell>
          <cell r="B6211" t="str">
            <v>11/4.0.1.0.1</v>
          </cell>
          <cell r="C6211">
            <v>12030</v>
          </cell>
          <cell r="D6211">
            <v>33601</v>
          </cell>
          <cell r="E6211" t="str">
            <v>Hieracium nigritellum Arv.-Touv.</v>
          </cell>
        </row>
        <row r="6212">
          <cell r="A6212" t="str">
            <v>esp</v>
          </cell>
          <cell r="B6212" t="str">
            <v>11/4.0.1.0.1</v>
          </cell>
          <cell r="C6212">
            <v>11482</v>
          </cell>
          <cell r="D6212">
            <v>33737</v>
          </cell>
          <cell r="E6212" t="str">
            <v>Hieracium pellitum Fr.</v>
          </cell>
        </row>
        <row r="6213">
          <cell r="A6213" t="str">
            <v>esp</v>
          </cell>
          <cell r="B6213" t="str">
            <v>11/4.0.1.0.1</v>
          </cell>
          <cell r="C6213">
            <v>11922</v>
          </cell>
          <cell r="D6213">
            <v>34360</v>
          </cell>
          <cell r="E6213" t="str">
            <v>Hieracium subnivale Gren.</v>
          </cell>
        </row>
        <row r="6214">
          <cell r="A6214" t="str">
            <v>esp</v>
          </cell>
          <cell r="B6214" t="str">
            <v>11/4.0.1.0.1</v>
          </cell>
          <cell r="C6214">
            <v>12033</v>
          </cell>
          <cell r="D6214">
            <v>34521</v>
          </cell>
          <cell r="E6214" t="str">
            <v>Hieracium valdepilosum Vill.</v>
          </cell>
        </row>
        <row r="6215">
          <cell r="A6215" t="str">
            <v>subsp</v>
          </cell>
          <cell r="B6215" t="str">
            <v>11/4.0.1.0.1</v>
          </cell>
          <cell r="C6215">
            <v>3555</v>
          </cell>
          <cell r="D6215">
            <v>35485</v>
          </cell>
          <cell r="E6215" t="str">
            <v>Hyssopus officinalis subsp. montanus (Jord. &amp; Fourr.) Briq.</v>
          </cell>
        </row>
        <row r="6216">
          <cell r="A6216" t="str">
            <v>esp</v>
          </cell>
          <cell r="B6216" t="str">
            <v>11/4.0.1.0.1</v>
          </cell>
          <cell r="C6216">
            <v>2595</v>
          </cell>
          <cell r="D6216">
            <v>37003</v>
          </cell>
          <cell r="E6216" t="str">
            <v>Knautia sixtina Briq.</v>
          </cell>
        </row>
        <row r="6217">
          <cell r="A6217" t="str">
            <v>esp</v>
          </cell>
          <cell r="B6217" t="str">
            <v>11/4.0.1.0.1</v>
          </cell>
          <cell r="C6217">
            <v>30210</v>
          </cell>
          <cell r="D6217">
            <v>75218</v>
          </cell>
          <cell r="E6217" t="str">
            <v>Lepidium villarsii Godr.</v>
          </cell>
        </row>
        <row r="6218">
          <cell r="A6218" t="str">
            <v>subsp(uni)</v>
          </cell>
          <cell r="B6218" t="str">
            <v>11/4.0.1.0.1</v>
          </cell>
          <cell r="C6218">
            <v>1742</v>
          </cell>
          <cell r="D6218">
            <v>38572</v>
          </cell>
          <cell r="E6218" t="str">
            <v>Lepidium villarsii Godr. subsp. villarsii</v>
          </cell>
        </row>
        <row r="6219">
          <cell r="A6219" t="str">
            <v>esp</v>
          </cell>
          <cell r="B6219" t="str">
            <v>11/4.0.1.0.1</v>
          </cell>
          <cell r="C6219">
            <v>3105</v>
          </cell>
          <cell r="D6219">
            <v>47232</v>
          </cell>
          <cell r="E6219" t="str">
            <v>Oxytropis amethystea Arv.-Touv.</v>
          </cell>
        </row>
        <row r="6220">
          <cell r="A6220" t="str">
            <v>esp</v>
          </cell>
          <cell r="B6220" t="str">
            <v>11/4.0.1.0.1</v>
          </cell>
          <cell r="C6220">
            <v>3107</v>
          </cell>
          <cell r="D6220">
            <v>47241</v>
          </cell>
          <cell r="E6220" t="str">
            <v xml:space="preserve">Oxytropis fetida (Vill.) DC. </v>
          </cell>
        </row>
        <row r="6221">
          <cell r="A6221" t="str">
            <v>subsp</v>
          </cell>
          <cell r="B6221" t="str">
            <v>11/4.0.1.0.1</v>
          </cell>
          <cell r="C6221">
            <v>13140</v>
          </cell>
          <cell r="D6221">
            <v>47243</v>
          </cell>
          <cell r="E6221" t="str">
            <v>Oxytropis fetida (Vill.) DC. subsp. fetida</v>
          </cell>
        </row>
        <row r="6222">
          <cell r="A6222" t="str">
            <v>subsp</v>
          </cell>
          <cell r="B6222" t="str">
            <v>11/4.0.1.0.1</v>
          </cell>
          <cell r="C6222">
            <v>3108</v>
          </cell>
          <cell r="D6222">
            <v>47244</v>
          </cell>
          <cell r="E6222" t="str">
            <v>Oxytropis fetida subsp. viscosa (Vill.) Kerguélen</v>
          </cell>
        </row>
        <row r="6223">
          <cell r="A6223" t="str">
            <v>esp</v>
          </cell>
          <cell r="B6223" t="str">
            <v>11/4.0.1.0.1</v>
          </cell>
          <cell r="C6223">
            <v>3113</v>
          </cell>
          <cell r="D6223">
            <v>47260</v>
          </cell>
          <cell r="E6223" t="str">
            <v>Oxytropis jacquini Bunge</v>
          </cell>
        </row>
        <row r="6224">
          <cell r="A6224" t="str">
            <v>esp</v>
          </cell>
          <cell r="B6224" t="str">
            <v>11/4.0.1.0.1</v>
          </cell>
          <cell r="C6224">
            <v>32105</v>
          </cell>
          <cell r="D6224">
            <v>119831</v>
          </cell>
          <cell r="E6224" t="str">
            <v>Poa alpigena Lindm.</v>
          </cell>
        </row>
        <row r="6225">
          <cell r="A6225" t="str">
            <v>var</v>
          </cell>
          <cell r="B6225" t="str">
            <v>11/4.0.1.0.1</v>
          </cell>
          <cell r="C6225">
            <v>13349</v>
          </cell>
          <cell r="D6225">
            <v>81807</v>
          </cell>
          <cell r="E6225" t="str">
            <v>Poa glauca var. jurassica (Chrtek &amp; V.Jirásek) Portal</v>
          </cell>
        </row>
        <row r="6226">
          <cell r="A6226" t="str">
            <v>esp</v>
          </cell>
          <cell r="B6226" t="str">
            <v>11/4.0.1.0.1</v>
          </cell>
          <cell r="C6226">
            <v>5755</v>
          </cell>
          <cell r="D6226">
            <v>72462</v>
          </cell>
          <cell r="E6226" t="str">
            <v>Viola pyrenaica Ramond ex DC.</v>
          </cell>
        </row>
        <row r="6227">
          <cell r="A6227" t="str">
            <v>hyb</v>
          </cell>
          <cell r="B6227" t="str">
            <v>11/4.0.1.0.1</v>
          </cell>
          <cell r="C6227">
            <v>7724</v>
          </cell>
          <cell r="D6227">
            <v>72259</v>
          </cell>
          <cell r="E6227" t="str">
            <v>Viola x gremblichii J.Murray [Viola odorata L. x Viola pyrenaica Ramond ex DC.]</v>
          </cell>
        </row>
        <row r="6228">
          <cell r="A6228" t="str">
            <v>hyb</v>
          </cell>
          <cell r="B6228" t="str">
            <v>11/4.0.1.0.1</v>
          </cell>
          <cell r="C6228">
            <v>7745</v>
          </cell>
          <cell r="D6228">
            <v>72418</v>
          </cell>
          <cell r="E6228" t="str">
            <v>Viola x pacheri Wiesb. [Viola hirta L. x Viola pyrenaica Ramond ex DC.]</v>
          </cell>
        </row>
        <row r="6229">
          <cell r="A6229" t="str">
            <v>esp</v>
          </cell>
          <cell r="B6229" t="str">
            <v>11/4.0.1.0.1.1</v>
          </cell>
          <cell r="C6229">
            <v>5904</v>
          </cell>
          <cell r="D6229">
            <v>13754</v>
          </cell>
          <cell r="E6229" t="str">
            <v>Carex firma Mygind ex Host</v>
          </cell>
        </row>
        <row r="6230">
          <cell r="A6230" t="str">
            <v>esp</v>
          </cell>
          <cell r="B6230" t="str">
            <v>11/4.0.1.0.1.1</v>
          </cell>
          <cell r="C6230">
            <v>6422</v>
          </cell>
          <cell r="D6230">
            <v>16587</v>
          </cell>
          <cell r="E6230" t="str">
            <v>Chamorchis alpina (L.) Rich.</v>
          </cell>
        </row>
        <row r="6231">
          <cell r="A6231" t="str">
            <v>esp</v>
          </cell>
          <cell r="B6231" t="str">
            <v>11/4.0.1.0.1.1</v>
          </cell>
          <cell r="C6231">
            <v>3981</v>
          </cell>
          <cell r="D6231">
            <v>46759</v>
          </cell>
          <cell r="E6231" t="str">
            <v>Orobanche laserpitii-sileris Reut. ex Jord.</v>
          </cell>
        </row>
        <row r="6232">
          <cell r="A6232" t="str">
            <v>f.</v>
          </cell>
          <cell r="B6232" t="str">
            <v>11/4.0.1.0.1.1</v>
          </cell>
          <cell r="C6232">
            <v>5456</v>
          </cell>
          <cell r="D6232">
            <v>119914</v>
          </cell>
          <cell r="E6232" t="str">
            <v>Rhinanthus angustifolius f. songeonii (Chabert) B.Bock comb. nov. prop.</v>
          </cell>
        </row>
        <row r="6233">
          <cell r="A6233" t="str">
            <v>esp</v>
          </cell>
          <cell r="B6233" t="str">
            <v>11/4.0.1.0.1.1</v>
          </cell>
          <cell r="C6233">
            <v>5226</v>
          </cell>
          <cell r="D6233">
            <v>60647</v>
          </cell>
          <cell r="E6233" t="str">
            <v>Saxifraga caesia L.</v>
          </cell>
        </row>
        <row r="6234">
          <cell r="A6234" t="str">
            <v>esp</v>
          </cell>
          <cell r="B6234" t="str">
            <v>11/4.0.1.0.1.3</v>
          </cell>
          <cell r="C6234">
            <v>6288</v>
          </cell>
          <cell r="D6234">
            <v>10447</v>
          </cell>
          <cell r="E6234" t="str">
            <v>Brimeura amethystina (L.) Chouard</v>
          </cell>
        </row>
        <row r="6235">
          <cell r="A6235" t="str">
            <v>esp</v>
          </cell>
          <cell r="B6235" t="str">
            <v>11/4.0.1.0.1.3</v>
          </cell>
          <cell r="C6235">
            <v>5975</v>
          </cell>
          <cell r="D6235">
            <v>14364</v>
          </cell>
          <cell r="E6235" t="str">
            <v>Carex sempervirens Vill.</v>
          </cell>
        </row>
        <row r="6236">
          <cell r="A6236" t="str">
            <v>subsp</v>
          </cell>
          <cell r="B6236" t="str">
            <v>11/4.0.1.0.1.3</v>
          </cell>
          <cell r="C6236">
            <v>9033</v>
          </cell>
          <cell r="D6236">
            <v>14369</v>
          </cell>
          <cell r="E6236" t="str">
            <v>Carex sempervirens Vill. subsp. sempervirens</v>
          </cell>
        </row>
        <row r="6237">
          <cell r="A6237" t="str">
            <v>esp</v>
          </cell>
          <cell r="B6237" t="str">
            <v>11/4.0.1.0.1.3</v>
          </cell>
          <cell r="C6237">
            <v>3551</v>
          </cell>
          <cell r="D6237">
            <v>34933</v>
          </cell>
          <cell r="E6237" t="str">
            <v>Horminum pyrenaicum L.</v>
          </cell>
        </row>
        <row r="6238">
          <cell r="A6238" t="str">
            <v>esp</v>
          </cell>
          <cell r="B6238" t="str">
            <v>11/4.0.1.0.1.3</v>
          </cell>
          <cell r="C6238">
            <v>4362</v>
          </cell>
          <cell r="D6238">
            <v>53193</v>
          </cell>
          <cell r="E6238" t="str">
            <v>Primula halleri J.F.Gmel.</v>
          </cell>
        </row>
        <row r="6239">
          <cell r="A6239" t="str">
            <v>esp</v>
          </cell>
          <cell r="B6239" t="str">
            <v>11/4.0.1.0.1.3</v>
          </cell>
          <cell r="C6239">
            <v>1162</v>
          </cell>
          <cell r="D6239">
            <v>62835</v>
          </cell>
          <cell r="E6239" t="str">
            <v xml:space="preserve">Senecio doronicum (L.) L. </v>
          </cell>
        </row>
        <row r="6240">
          <cell r="A6240" t="str">
            <v>subsp</v>
          </cell>
          <cell r="B6240" t="str">
            <v>11/4.0.1.0.1.3</v>
          </cell>
          <cell r="C6240">
            <v>30639</v>
          </cell>
          <cell r="D6240">
            <v>75683</v>
          </cell>
          <cell r="E6240" t="str">
            <v>Senecio doronicum (L.) L. subsp. doronicum</v>
          </cell>
        </row>
        <row r="6241">
          <cell r="A6241" t="str">
            <v>esp</v>
          </cell>
          <cell r="B6241" t="str">
            <v>11/4.0.1.0.2</v>
          </cell>
          <cell r="C6241">
            <v>4383</v>
          </cell>
          <cell r="D6241">
            <v>496</v>
          </cell>
          <cell r="E6241" t="str">
            <v>Aconitum anthora L.</v>
          </cell>
        </row>
        <row r="6242">
          <cell r="A6242" t="str">
            <v>esp</v>
          </cell>
          <cell r="B6242" t="str">
            <v>11/4.0.1.0.2</v>
          </cell>
          <cell r="C6242">
            <v>3693</v>
          </cell>
          <cell r="D6242">
            <v>9544</v>
          </cell>
          <cell r="E6242" t="str">
            <v>Betonica hirsuta L.</v>
          </cell>
        </row>
        <row r="6243">
          <cell r="A6243" t="str">
            <v>var</v>
          </cell>
          <cell r="B6243" t="str">
            <v>11/4.0.1.0.2</v>
          </cell>
          <cell r="C6243">
            <v>8866</v>
          </cell>
          <cell r="D6243">
            <v>11629</v>
          </cell>
          <cell r="E6243" t="str">
            <v>Bupleurum ranunculoides subsp. ranunculoides var. gramineum (Vill.) Lapeyr. ex Briq.</v>
          </cell>
        </row>
        <row r="6244">
          <cell r="A6244" t="str">
            <v>esp</v>
          </cell>
          <cell r="B6244" t="str">
            <v>11/4.0.1.0.2</v>
          </cell>
          <cell r="C6244">
            <v>633</v>
          </cell>
          <cell r="D6244">
            <v>103644</v>
          </cell>
          <cell r="E6244" t="str">
            <v>Cyanus graminifolius (Lam.) Olšavská</v>
          </cell>
        </row>
        <row r="6245">
          <cell r="A6245" t="str">
            <v>esp</v>
          </cell>
          <cell r="B6245" t="str">
            <v>11/4.0.1.0.2</v>
          </cell>
          <cell r="C6245">
            <v>629</v>
          </cell>
          <cell r="D6245">
            <v>85391</v>
          </cell>
          <cell r="E6245" t="str">
            <v>Cyanus triumfettii (All.) Dostál ex Á.Löve &amp; D.Löve</v>
          </cell>
        </row>
        <row r="6246">
          <cell r="A6246" t="str">
            <v>esp</v>
          </cell>
          <cell r="B6246" t="str">
            <v>11/4.0.1.0.2</v>
          </cell>
          <cell r="C6246">
            <v>2846</v>
          </cell>
          <cell r="D6246">
            <v>21042</v>
          </cell>
          <cell r="E6246" t="str">
            <v>Cytisus polytrichus M.Bieb.</v>
          </cell>
        </row>
        <row r="6247">
          <cell r="A6247" t="str">
            <v>esp</v>
          </cell>
          <cell r="B6247" t="str">
            <v>11/4.0.1.0.2</v>
          </cell>
          <cell r="C6247">
            <v>6938</v>
          </cell>
          <cell r="D6247">
            <v>31421</v>
          </cell>
          <cell r="E6247" t="str">
            <v>Helictotrichon parlatorei (J.Woods) Pilg.</v>
          </cell>
        </row>
        <row r="6248">
          <cell r="A6248" t="str">
            <v>esp</v>
          </cell>
          <cell r="B6248" t="str">
            <v>11/4.0.1.0.2</v>
          </cell>
          <cell r="C6248">
            <v>6941</v>
          </cell>
          <cell r="D6248">
            <v>31437</v>
          </cell>
          <cell r="E6248" t="str">
            <v xml:space="preserve">Helictotrichon sempervirens (Vill.) Pilg. </v>
          </cell>
        </row>
        <row r="6249">
          <cell r="A6249" t="str">
            <v>var</v>
          </cell>
          <cell r="B6249" t="str">
            <v>11/4.0.1.0.2</v>
          </cell>
          <cell r="C6249">
            <v>10349</v>
          </cell>
          <cell r="D6249">
            <v>31439</v>
          </cell>
          <cell r="E6249" t="str">
            <v>Helictotrichon sempervirens (Vill.) Pilg. var. sempervirens</v>
          </cell>
        </row>
        <row r="6250">
          <cell r="A6250" t="str">
            <v>var</v>
          </cell>
          <cell r="B6250" t="str">
            <v>11/4.0.1.0.2</v>
          </cell>
          <cell r="C6250">
            <v>10348</v>
          </cell>
          <cell r="D6250">
            <v>31438</v>
          </cell>
          <cell r="E6250" t="str">
            <v>Helictotrichon sempervirens var. pubescens (Husn.) Gervais</v>
          </cell>
        </row>
        <row r="6251">
          <cell r="A6251" t="str">
            <v>esp</v>
          </cell>
          <cell r="B6251" t="str">
            <v>11/4.0.1.0.2</v>
          </cell>
          <cell r="C6251">
            <v>6942</v>
          </cell>
          <cell r="D6251">
            <v>31440</v>
          </cell>
          <cell r="E6251" t="str">
            <v xml:space="preserve">Helictotrichon setaceum (Vill.) Henrard </v>
          </cell>
        </row>
        <row r="6252">
          <cell r="A6252" t="str">
            <v>var</v>
          </cell>
          <cell r="B6252" t="str">
            <v>11/4.0.1.0.2</v>
          </cell>
          <cell r="C6252">
            <v>30836</v>
          </cell>
          <cell r="D6252">
            <v>76103</v>
          </cell>
          <cell r="E6252" t="str">
            <v>Helictotrichon setaceum (Vill.) Henrard var. setaceum</v>
          </cell>
        </row>
        <row r="6253">
          <cell r="A6253" t="str">
            <v>var</v>
          </cell>
          <cell r="B6253" t="str">
            <v>11/4.0.1.0.2</v>
          </cell>
          <cell r="C6253">
            <v>10346</v>
          </cell>
          <cell r="D6253">
            <v>31442</v>
          </cell>
          <cell r="E6253" t="str">
            <v>Helictotrichon setaceum var. leiocolea (Gola) Gervais</v>
          </cell>
        </row>
        <row r="6254">
          <cell r="A6254" t="str">
            <v>esp</v>
          </cell>
          <cell r="B6254" t="str">
            <v>11/4.0.1.0.2</v>
          </cell>
          <cell r="C6254">
            <v>929</v>
          </cell>
          <cell r="D6254">
            <v>34449</v>
          </cell>
          <cell r="E6254" t="str">
            <v>Hieracium tomentosum L.</v>
          </cell>
        </row>
        <row r="6255">
          <cell r="A6255" t="str">
            <v>var</v>
          </cell>
          <cell r="B6255" t="str">
            <v>11/4.0.1.0.2</v>
          </cell>
          <cell r="C6255">
            <v>2601</v>
          </cell>
          <cell r="D6255">
            <v>119238</v>
          </cell>
          <cell r="E6255" t="str">
            <v>Knautia collina var. mollis (Jord.) B.Bock</v>
          </cell>
        </row>
        <row r="6256">
          <cell r="A6256" t="str">
            <v>subsp</v>
          </cell>
          <cell r="B6256" t="str">
            <v>11/4.0.1.0.2</v>
          </cell>
          <cell r="C6256">
            <v>1024</v>
          </cell>
          <cell r="D6256">
            <v>103605</v>
          </cell>
          <cell r="E6256" t="str">
            <v>Leucanthemum coronopifolium subsp. ceratophylloides (All.) Vogt &amp; Greuter</v>
          </cell>
        </row>
        <row r="6257">
          <cell r="A6257" t="str">
            <v>esp</v>
          </cell>
          <cell r="B6257" t="str">
            <v>11/4.0.1.0.2</v>
          </cell>
          <cell r="C6257">
            <v>6849</v>
          </cell>
          <cell r="D6257">
            <v>119019</v>
          </cell>
          <cell r="E6257" t="str">
            <v>Leucopoa dimorpha (Guss.) H.Scholz &amp; Foggi</v>
          </cell>
        </row>
        <row r="6258">
          <cell r="A6258" t="str">
            <v>esp</v>
          </cell>
          <cell r="B6258" t="str">
            <v>11/4.0.1.0.3</v>
          </cell>
          <cell r="C6258">
            <v>1993</v>
          </cell>
          <cell r="D6258">
            <v>6274</v>
          </cell>
          <cell r="E6258" t="str">
            <v>Arenaria purpurascens Ramond ex DC.</v>
          </cell>
        </row>
        <row r="6259">
          <cell r="A6259" t="str">
            <v>esp</v>
          </cell>
          <cell r="B6259" t="str">
            <v>11/4.0.1.0.3</v>
          </cell>
          <cell r="C6259">
            <v>475</v>
          </cell>
          <cell r="D6259">
            <v>7890</v>
          </cell>
          <cell r="E6259" t="str">
            <v>Aster pyrenaeus Desf. ex DC.</v>
          </cell>
        </row>
        <row r="6260">
          <cell r="A6260" t="str">
            <v>subsp</v>
          </cell>
          <cell r="B6260" t="str">
            <v>11/4.0.1.0.3</v>
          </cell>
          <cell r="C6260">
            <v>2828</v>
          </cell>
          <cell r="D6260">
            <v>8161</v>
          </cell>
          <cell r="E6260" t="str">
            <v>Astragalus sempervirens subsp. catalaunicus (Braun-Blanq.) Laínz</v>
          </cell>
        </row>
        <row r="6261">
          <cell r="A6261" t="str">
            <v>subsp</v>
          </cell>
          <cell r="B6261" t="str">
            <v>11/4.0.1.0.3</v>
          </cell>
          <cell r="C6261">
            <v>3510</v>
          </cell>
          <cell r="D6261">
            <v>101453</v>
          </cell>
          <cell r="E6261" t="str">
            <v>Clinopodium alpinum subsp. pyrenaeum (Braun-Blanq.) Govaerts</v>
          </cell>
        </row>
        <row r="6262">
          <cell r="A6262" t="str">
            <v>esp</v>
          </cell>
          <cell r="B6262" t="str">
            <v>11/4.0.1.0.3</v>
          </cell>
          <cell r="C6262">
            <v>6290</v>
          </cell>
          <cell r="D6262">
            <v>18547</v>
          </cell>
          <cell r="E6262" t="str">
            <v>Colchicum bulbocodium Ker Gawl.</v>
          </cell>
        </row>
        <row r="6263">
          <cell r="A6263" t="str">
            <v>esp</v>
          </cell>
          <cell r="B6263" t="str">
            <v>11/4.0.1.0.3</v>
          </cell>
          <cell r="C6263">
            <v>30109</v>
          </cell>
          <cell r="D6263">
            <v>75117</v>
          </cell>
          <cell r="E6263" t="str">
            <v>Eryngium bourgatii Gouan</v>
          </cell>
        </row>
        <row r="6264">
          <cell r="A6264" t="str">
            <v>subsp(uni)</v>
          </cell>
          <cell r="B6264" t="str">
            <v>11/4.0.1.0.3</v>
          </cell>
          <cell r="C6264">
            <v>171</v>
          </cell>
          <cell r="D6264">
            <v>25377</v>
          </cell>
          <cell r="E6264" t="str">
            <v>Eryngium bourgatii Gouan subsp. bourgatii</v>
          </cell>
        </row>
        <row r="6265">
          <cell r="A6265" t="str">
            <v>esp</v>
          </cell>
          <cell r="B6265" t="str">
            <v>11/4.0.1.0.3</v>
          </cell>
          <cell r="C6265">
            <v>2886</v>
          </cell>
          <cell r="D6265">
            <v>26586</v>
          </cell>
          <cell r="E6265" t="str">
            <v>Festuca altopyrenaica Fuente &amp; E.Ortunez Rubio</v>
          </cell>
        </row>
        <row r="6266">
          <cell r="A6266" t="str">
            <v>subsp</v>
          </cell>
          <cell r="B6266" t="str">
            <v>11/4.0.1.0.3</v>
          </cell>
          <cell r="C6266">
            <v>6857</v>
          </cell>
          <cell r="D6266">
            <v>26959</v>
          </cell>
          <cell r="E6266" t="str">
            <v>Festuca gautieri subsp. scoparia (Hack. &amp; A.Kern.) Kerguélen</v>
          </cell>
        </row>
        <row r="6267">
          <cell r="A6267" t="str">
            <v>f.</v>
          </cell>
          <cell r="B6267" t="str">
            <v>11/4.0.1.0.3</v>
          </cell>
          <cell r="C6267">
            <v>6838</v>
          </cell>
          <cell r="D6267">
            <v>119816</v>
          </cell>
          <cell r="E6267" t="str">
            <v>Festuca nigrescens f. bartherei (Timb.-Lagr.) B.Bock comb. nov. prop.</v>
          </cell>
        </row>
        <row r="6268">
          <cell r="A6268" t="str">
            <v>esp</v>
          </cell>
          <cell r="B6268" t="str">
            <v>11/4.0.1.0.3</v>
          </cell>
          <cell r="C6268">
            <v>5071</v>
          </cell>
          <cell r="D6268">
            <v>29202</v>
          </cell>
          <cell r="E6268" t="str">
            <v>Galium pyrenaicum Gouan</v>
          </cell>
        </row>
        <row r="6269">
          <cell r="A6269" t="str">
            <v>subsp</v>
          </cell>
          <cell r="B6269" t="str">
            <v>11/4.0.1.0.3</v>
          </cell>
          <cell r="C6269">
            <v>3359</v>
          </cell>
          <cell r="D6269">
            <v>29730</v>
          </cell>
          <cell r="E6269" t="str">
            <v>Gentiana clusii subsp. costei Braun-Blanq.</v>
          </cell>
        </row>
        <row r="6270">
          <cell r="A6270" t="str">
            <v>subsp</v>
          </cell>
          <cell r="B6270" t="str">
            <v>11/4.0.1.0.3</v>
          </cell>
          <cell r="C6270">
            <v>3360</v>
          </cell>
          <cell r="D6270">
            <v>29731</v>
          </cell>
          <cell r="E6270" t="str">
            <v>Gentiana clusii subsp. pyrenaica Vivant</v>
          </cell>
        </row>
        <row r="6271">
          <cell r="A6271" t="str">
            <v>subsp</v>
          </cell>
          <cell r="B6271" t="str">
            <v>11/4.0.1.0.3</v>
          </cell>
          <cell r="C6271">
            <v>6940</v>
          </cell>
          <cell r="D6271">
            <v>31434</v>
          </cell>
          <cell r="E6271" t="str">
            <v>Helictotrichon sedenense subsp. gervaisii Romero Zarco</v>
          </cell>
        </row>
        <row r="6272">
          <cell r="A6272" t="str">
            <v>esp</v>
          </cell>
          <cell r="B6272" t="str">
            <v>11/4.0.1.0.3</v>
          </cell>
          <cell r="C6272">
            <v>8002</v>
          </cell>
          <cell r="D6272">
            <v>75997</v>
          </cell>
          <cell r="E6272" t="str">
            <v>Sideritis catalaunica Sennen &amp; Pau ex Sennen</v>
          </cell>
        </row>
        <row r="6273">
          <cell r="A6273" t="str">
            <v>esp</v>
          </cell>
          <cell r="B6273" t="str">
            <v>11/4.0.1.0.3</v>
          </cell>
          <cell r="C6273">
            <v>14907</v>
          </cell>
          <cell r="D6273">
            <v>71749</v>
          </cell>
          <cell r="E6273" t="str">
            <v>Vicia pyrenaica Pourr.</v>
          </cell>
        </row>
        <row r="6274">
          <cell r="A6274" t="str">
            <v>esp</v>
          </cell>
          <cell r="B6274" t="str">
            <v>11/4.0.1.0.4</v>
          </cell>
          <cell r="C6274">
            <v>6600</v>
          </cell>
          <cell r="D6274">
            <v>1867</v>
          </cell>
          <cell r="E6274" t="str">
            <v>Agrostis schleicheri Jord. &amp; Verl.</v>
          </cell>
        </row>
        <row r="6275">
          <cell r="A6275" t="str">
            <v>esp</v>
          </cell>
          <cell r="B6275" t="str">
            <v>11/4.0.1.0.4</v>
          </cell>
          <cell r="C6275">
            <v>6588</v>
          </cell>
          <cell r="D6275">
            <v>1870</v>
          </cell>
          <cell r="E6275" t="str">
            <v>Agrostis schraderiana Bech.</v>
          </cell>
        </row>
        <row r="6276">
          <cell r="A6276" t="str">
            <v>esp</v>
          </cell>
          <cell r="B6276" t="str">
            <v>11/4.0.1.0.4</v>
          </cell>
          <cell r="C6276">
            <v>4660</v>
          </cell>
          <cell r="D6276">
            <v>2461</v>
          </cell>
          <cell r="E6276" t="str">
            <v>Alchemilla alpigena Buser</v>
          </cell>
        </row>
        <row r="6277">
          <cell r="A6277" t="str">
            <v>esp</v>
          </cell>
          <cell r="B6277" t="str">
            <v>11/4.0.1.0.4</v>
          </cell>
          <cell r="C6277">
            <v>8367</v>
          </cell>
          <cell r="D6277">
            <v>2553</v>
          </cell>
          <cell r="E6277" t="str">
            <v>Alchemilla florulenta Buser</v>
          </cell>
        </row>
        <row r="6278">
          <cell r="A6278" t="str">
            <v>esp</v>
          </cell>
          <cell r="B6278" t="str">
            <v>11/4.0.1.0.4</v>
          </cell>
          <cell r="C6278">
            <v>4670</v>
          </cell>
          <cell r="D6278">
            <v>2636</v>
          </cell>
          <cell r="E6278" t="str">
            <v>Alchemilla pallens Buser</v>
          </cell>
        </row>
        <row r="6279">
          <cell r="A6279" t="str">
            <v>esp</v>
          </cell>
          <cell r="B6279" t="str">
            <v>11/4.0.1.0.4</v>
          </cell>
          <cell r="C6279">
            <v>4477</v>
          </cell>
          <cell r="D6279">
            <v>4737</v>
          </cell>
          <cell r="E6279" t="str">
            <v>Anemone alpina L.</v>
          </cell>
        </row>
        <row r="6280">
          <cell r="A6280" t="str">
            <v>subsp</v>
          </cell>
          <cell r="B6280" t="str">
            <v>11/4.0.1.0.4</v>
          </cell>
          <cell r="C6280">
            <v>13589</v>
          </cell>
          <cell r="D6280">
            <v>83078</v>
          </cell>
          <cell r="E6280" t="str">
            <v>Anemone alpina L. subsp. alpina</v>
          </cell>
        </row>
        <row r="6281">
          <cell r="A6281" t="str">
            <v>esp</v>
          </cell>
          <cell r="B6281" t="str">
            <v>11/4.0.1.0.4</v>
          </cell>
          <cell r="C6281">
            <v>29948</v>
          </cell>
          <cell r="D6281">
            <v>74956</v>
          </cell>
          <cell r="E6281" t="str">
            <v>Anemone narcissiflora L.</v>
          </cell>
        </row>
        <row r="6282">
          <cell r="A6282" t="str">
            <v>subsp(uni)</v>
          </cell>
          <cell r="B6282" t="str">
            <v>11/4.0.1.0.4</v>
          </cell>
          <cell r="C6282">
            <v>4410</v>
          </cell>
          <cell r="D6282">
            <v>4825</v>
          </cell>
          <cell r="E6282" t="str">
            <v>Anemone narcissiflora L. subsp. narcissiflora orth. cons.</v>
          </cell>
        </row>
        <row r="6283">
          <cell r="A6283" t="str">
            <v>esp</v>
          </cell>
          <cell r="B6283" t="str">
            <v>11/4.0.1.0.4</v>
          </cell>
          <cell r="C6283">
            <v>6729</v>
          </cell>
          <cell r="D6283">
            <v>12003</v>
          </cell>
          <cell r="E6283" t="str">
            <v>Calamagrostis varia (Schrad.) Host</v>
          </cell>
        </row>
        <row r="6284">
          <cell r="A6284" t="str">
            <v>subsp</v>
          </cell>
          <cell r="B6284" t="str">
            <v>11/4.0.1.0.4</v>
          </cell>
          <cell r="C6284">
            <v>8875</v>
          </cell>
          <cell r="D6284">
            <v>12006</v>
          </cell>
          <cell r="E6284" t="str">
            <v>Calamagrostis varia (Schrad.) Host subsp. varia</v>
          </cell>
        </row>
        <row r="6285">
          <cell r="A6285" t="str">
            <v>hyb</v>
          </cell>
          <cell r="B6285" t="str">
            <v>11/4.0.1.0.4</v>
          </cell>
          <cell r="C6285">
            <v>8876</v>
          </cell>
          <cell r="D6285">
            <v>11806</v>
          </cell>
          <cell r="E6285" t="str">
            <v>Calamagrostis x bihariensis Simonk. [Calamagrostis epigejos (L.) Roth x Calamagrostis varia (Schrad.) Host subsp. varia]</v>
          </cell>
        </row>
        <row r="6286">
          <cell r="A6286" t="str">
            <v>esp</v>
          </cell>
          <cell r="B6286" t="str">
            <v>11/4.0.1.0.4</v>
          </cell>
          <cell r="C6286">
            <v>30005</v>
          </cell>
          <cell r="D6286">
            <v>75013</v>
          </cell>
          <cell r="E6286" t="str">
            <v>Campanula thyrsoides L.</v>
          </cell>
        </row>
        <row r="6287">
          <cell r="A6287" t="str">
            <v>subsp</v>
          </cell>
          <cell r="B6287" t="str">
            <v>11/4.0.1.0.4</v>
          </cell>
          <cell r="C6287">
            <v>5902</v>
          </cell>
          <cell r="D6287">
            <v>13477</v>
          </cell>
          <cell r="E6287" t="str">
            <v>Carex austroalpina Bech.</v>
          </cell>
        </row>
        <row r="6288">
          <cell r="A6288" t="str">
            <v>esp</v>
          </cell>
          <cell r="B6288" t="str">
            <v>11/4.0.1.0.4</v>
          </cell>
          <cell r="C6288">
            <v>5901</v>
          </cell>
          <cell r="D6288">
            <v>13740</v>
          </cell>
          <cell r="E6288" t="str">
            <v>Carex ferruginea Scop.</v>
          </cell>
        </row>
        <row r="6289">
          <cell r="A6289" t="str">
            <v>subsp</v>
          </cell>
          <cell r="B6289" t="str">
            <v>11/4.0.1.0.4</v>
          </cell>
          <cell r="C6289">
            <v>551</v>
          </cell>
          <cell r="D6289">
            <v>14570</v>
          </cell>
          <cell r="E6289" t="str">
            <v>Carlina acaulis subsp. caulescens (Lam.) Schübler &amp; G.Martens</v>
          </cell>
        </row>
        <row r="6290">
          <cell r="A6290" t="str">
            <v>esp</v>
          </cell>
          <cell r="B6290" t="str">
            <v>11/4.0.1.0.4</v>
          </cell>
          <cell r="C6290">
            <v>556</v>
          </cell>
          <cell r="D6290">
            <v>14576</v>
          </cell>
          <cell r="E6290" t="str">
            <v>Carlina biebersteinii Bernh. ex Hornem.</v>
          </cell>
        </row>
        <row r="6291">
          <cell r="A6291" t="str">
            <v>subsp</v>
          </cell>
          <cell r="B6291" t="str">
            <v>11/4.0.1.0.4</v>
          </cell>
          <cell r="C6291">
            <v>563</v>
          </cell>
          <cell r="D6291">
            <v>15449</v>
          </cell>
          <cell r="E6291" t="str">
            <v>Centaurea scabiosa subsp. alpestris (Hegetschw.) Nyman</v>
          </cell>
        </row>
        <row r="6292">
          <cell r="A6292" t="str">
            <v>esp</v>
          </cell>
          <cell r="B6292" t="str">
            <v>11/4.0.1.0.4</v>
          </cell>
          <cell r="C6292">
            <v>714</v>
          </cell>
          <cell r="D6292">
            <v>101183</v>
          </cell>
          <cell r="E6292" t="str">
            <v>Crepis pontana Dalla Torre</v>
          </cell>
        </row>
        <row r="6293">
          <cell r="A6293" t="str">
            <v>subsp</v>
          </cell>
          <cell r="B6293" t="str">
            <v>11/4.0.1.0.4</v>
          </cell>
          <cell r="C6293">
            <v>2074</v>
          </cell>
          <cell r="D6293">
            <v>22314</v>
          </cell>
          <cell r="E6293" t="str">
            <v>Dianthus superbus subsp. alpestris (Uechtr.) Celak.</v>
          </cell>
        </row>
        <row r="6294">
          <cell r="A6294" t="str">
            <v>subsp</v>
          </cell>
          <cell r="B6294" t="str">
            <v>11/4.0.1.0.4</v>
          </cell>
          <cell r="C6294">
            <v>2075</v>
          </cell>
          <cell r="D6294">
            <v>22315</v>
          </cell>
          <cell r="E6294" t="str">
            <v xml:space="preserve">Dianthus superbus subsp. autumnalis Oberd. </v>
          </cell>
        </row>
        <row r="6295">
          <cell r="A6295" t="str">
            <v>esp</v>
          </cell>
          <cell r="B6295" t="str">
            <v>11/4.0.1.0.4</v>
          </cell>
          <cell r="C6295">
            <v>170</v>
          </cell>
          <cell r="D6295">
            <v>25370</v>
          </cell>
          <cell r="E6295" t="str">
            <v>Eryngium alpinum L.</v>
          </cell>
        </row>
        <row r="6296">
          <cell r="A6296" t="str">
            <v>esp</v>
          </cell>
          <cell r="B6296" t="str">
            <v>11/4.0.1.0.4</v>
          </cell>
          <cell r="C6296">
            <v>10076</v>
          </cell>
          <cell r="D6296">
            <v>27789</v>
          </cell>
          <cell r="E6296" t="str">
            <v xml:space="preserve">Festuca violacea Schleich. ex Gaudin </v>
          </cell>
        </row>
        <row r="6297">
          <cell r="A6297" t="str">
            <v>subsp</v>
          </cell>
          <cell r="B6297" t="str">
            <v>11/4.0.1.0.4</v>
          </cell>
          <cell r="C6297">
            <v>6922</v>
          </cell>
          <cell r="D6297">
            <v>27797</v>
          </cell>
          <cell r="E6297" t="str">
            <v>Festuca violacea Schleich. ex Gaudin subsp. violacea</v>
          </cell>
        </row>
        <row r="6298">
          <cell r="A6298" t="str">
            <v>subsp</v>
          </cell>
          <cell r="B6298" t="str">
            <v>11/4.0.1.0.4</v>
          </cell>
          <cell r="C6298">
            <v>10077</v>
          </cell>
          <cell r="D6298">
            <v>119813</v>
          </cell>
          <cell r="E6298" t="str">
            <v>Festuca violacea subsp. italica Foggi, Gr.Rossi &amp; M.A.Signorini</v>
          </cell>
        </row>
        <row r="6299">
          <cell r="A6299" t="str">
            <v>subsp</v>
          </cell>
          <cell r="B6299" t="str">
            <v>11/4.0.1.0.4</v>
          </cell>
          <cell r="C6299">
            <v>32042</v>
          </cell>
          <cell r="D6299">
            <v>103019</v>
          </cell>
          <cell r="E6299" t="str">
            <v>Gymnadenia nigra subsp. cenisia G.Foelsche, W.Foelsche, M.Gerbaud &amp; O.Gerbaud) J.M.Tison</v>
          </cell>
        </row>
        <row r="6300">
          <cell r="A6300" t="str">
            <v>hyb</v>
          </cell>
          <cell r="B6300" t="str">
            <v>11/4.0.1.0.4</v>
          </cell>
          <cell r="C6300">
            <v>15000</v>
          </cell>
          <cell r="D6300">
            <v>101296</v>
          </cell>
          <cell r="E6300" t="str">
            <v>Gymnadenia x chanousiana G.Foelsche &amp; W.Foelsche [Gymnadenia nigra subsp. cenisia (G.Foelsche, W.Foelsche, M.Gerbaud &amp; O.Gerbaud) J.M.Tison x Gymnadenia conopsea (L.) R.Br.]</v>
          </cell>
        </row>
        <row r="6301">
          <cell r="A6301" t="str">
            <v>esp</v>
          </cell>
          <cell r="B6301" t="str">
            <v>11/4.0.1.0.4</v>
          </cell>
          <cell r="C6301">
            <v>10069</v>
          </cell>
          <cell r="D6301">
            <v>119022</v>
          </cell>
          <cell r="E6301" t="str">
            <v>Leucopoa pulchella (Schrad.) H.Scholz &amp; Foggi</v>
          </cell>
        </row>
        <row r="6302">
          <cell r="A6302" t="str">
            <v>subsp</v>
          </cell>
          <cell r="B6302" t="str">
            <v>11/4.0.1.0.4</v>
          </cell>
          <cell r="C6302">
            <v>6901</v>
          </cell>
          <cell r="D6302">
            <v>119024</v>
          </cell>
          <cell r="E6302" t="str">
            <v>Leucopoa pulchella (Schrad.) H.Scholz &amp; Foggi subsp. pulchella</v>
          </cell>
        </row>
        <row r="6303">
          <cell r="A6303" t="str">
            <v>subsp</v>
          </cell>
          <cell r="B6303" t="str">
            <v>11/4.0.1.0.4</v>
          </cell>
          <cell r="C6303">
            <v>6902</v>
          </cell>
          <cell r="D6303">
            <v>119023</v>
          </cell>
          <cell r="E6303" t="str">
            <v>Leucopoa pulchella subsp. jurana (Gren.) H.Scholz &amp; Foggi</v>
          </cell>
        </row>
        <row r="6304">
          <cell r="A6304" t="str">
            <v>esp</v>
          </cell>
          <cell r="B6304" t="str">
            <v>11/4.0.1.0.4</v>
          </cell>
          <cell r="C6304">
            <v>3751</v>
          </cell>
          <cell r="D6304">
            <v>39369</v>
          </cell>
          <cell r="E6304" t="str">
            <v>Linum alpinum Jacq.</v>
          </cell>
        </row>
        <row r="6305">
          <cell r="A6305" t="str">
            <v>subsp(uni)</v>
          </cell>
          <cell r="B6305" t="str">
            <v>11/4.0.1.0.4</v>
          </cell>
          <cell r="C6305">
            <v>3752</v>
          </cell>
          <cell r="D6305">
            <v>39377</v>
          </cell>
          <cell r="E6305" t="str">
            <v>Linum alpinum subsp. julicum (Hayek) Hegi</v>
          </cell>
        </row>
        <row r="6306">
          <cell r="A6306" t="str">
            <v>var(uni)</v>
          </cell>
          <cell r="B6306" t="str">
            <v>11/4.0.1.0.4</v>
          </cell>
          <cell r="C6306">
            <v>12525</v>
          </cell>
          <cell r="D6306">
            <v>39379</v>
          </cell>
          <cell r="E6306" t="str">
            <v>Linum alpinum subsp. julicum var. pseudomontanum Pignatti</v>
          </cell>
        </row>
        <row r="6307">
          <cell r="A6307" t="str">
            <v>esp</v>
          </cell>
          <cell r="B6307" t="str">
            <v>11/4.0.1.0.4</v>
          </cell>
          <cell r="C6307">
            <v>12555</v>
          </cell>
          <cell r="D6307">
            <v>40269</v>
          </cell>
          <cell r="E6307" t="str">
            <v>Luzula glabrata (Hoppe) Desv.</v>
          </cell>
        </row>
        <row r="6308">
          <cell r="A6308" t="str">
            <v>esp</v>
          </cell>
          <cell r="B6308" t="str">
            <v>11/4.0.1.0.4</v>
          </cell>
          <cell r="C6308">
            <v>1399</v>
          </cell>
          <cell r="D6308">
            <v>43161</v>
          </cell>
          <cell r="E6308" t="str">
            <v>Myosotis alpestris F.W.Schmidt</v>
          </cell>
        </row>
        <row r="6309">
          <cell r="A6309" t="str">
            <v>esp</v>
          </cell>
          <cell r="B6309" t="str">
            <v>11/4.0.1.0.4</v>
          </cell>
          <cell r="C6309">
            <v>1410</v>
          </cell>
          <cell r="D6309">
            <v>43221</v>
          </cell>
          <cell r="E6309" t="str">
            <v>Myosotis gallica Vestergr.</v>
          </cell>
        </row>
        <row r="6310">
          <cell r="A6310" t="str">
            <v>esp</v>
          </cell>
          <cell r="B6310" t="str">
            <v>11/4.0.1.0.4</v>
          </cell>
          <cell r="C6310">
            <v>5416</v>
          </cell>
          <cell r="D6310">
            <v>48143</v>
          </cell>
          <cell r="E6310" t="str">
            <v>Pedicularis foliosa L.</v>
          </cell>
        </row>
        <row r="6311">
          <cell r="A6311" t="str">
            <v>esp</v>
          </cell>
          <cell r="B6311" t="str">
            <v>11/4.0.1.0.4</v>
          </cell>
          <cell r="C6311">
            <v>31266</v>
          </cell>
          <cell r="D6311">
            <v>77510</v>
          </cell>
          <cell r="E6311" t="str">
            <v>Pedicularis rostratospicata Crantz</v>
          </cell>
        </row>
        <row r="6312">
          <cell r="A6312" t="str">
            <v>subsp(uni)</v>
          </cell>
          <cell r="B6312" t="str">
            <v>11/4.0.1.0.4</v>
          </cell>
          <cell r="C6312">
            <v>5425</v>
          </cell>
          <cell r="D6312">
            <v>48184</v>
          </cell>
          <cell r="E6312" t="str">
            <v>Pedicularis rostratospicata subsp. helvetica (Steininger) O.Schwarz</v>
          </cell>
        </row>
        <row r="6313">
          <cell r="A6313" t="str">
            <v>esp</v>
          </cell>
          <cell r="B6313" t="str">
            <v>11/4.0.1.0.4</v>
          </cell>
          <cell r="C6313">
            <v>7056</v>
          </cell>
          <cell r="D6313">
            <v>48951</v>
          </cell>
          <cell r="E6313" t="str">
            <v>Phleum hirsutum Honck.</v>
          </cell>
        </row>
        <row r="6314">
          <cell r="A6314" t="str">
            <v>esp</v>
          </cell>
          <cell r="B6314" t="str">
            <v>11/4.0.1.0.4</v>
          </cell>
          <cell r="C6314">
            <v>13694</v>
          </cell>
          <cell r="D6314">
            <v>55089</v>
          </cell>
          <cell r="E6314" t="str">
            <v>Ranunculus kuepferi Greuter &amp; Burdet</v>
          </cell>
        </row>
        <row r="6315">
          <cell r="A6315" t="str">
            <v>subsp</v>
          </cell>
          <cell r="B6315" t="str">
            <v>11/4.0.1.0.4</v>
          </cell>
          <cell r="C6315">
            <v>4528</v>
          </cell>
          <cell r="D6315">
            <v>55090</v>
          </cell>
          <cell r="E6315" t="str">
            <v>Ranunculus kuepferi Greuter &amp; Burdet subsp. kuepferi</v>
          </cell>
        </row>
        <row r="6316">
          <cell r="A6316" t="str">
            <v>subsp</v>
          </cell>
          <cell r="B6316" t="str">
            <v>11/4.0.1.0.4</v>
          </cell>
          <cell r="C6316">
            <v>4529</v>
          </cell>
          <cell r="D6316">
            <v>55091</v>
          </cell>
          <cell r="E6316" t="str">
            <v>Ranunculus kuepferi subsp. orientalis W.Huber</v>
          </cell>
        </row>
        <row r="6317">
          <cell r="A6317" t="str">
            <v>subsp</v>
          </cell>
          <cell r="B6317" t="str">
            <v>11/4.0.1.0.4</v>
          </cell>
          <cell r="C6317">
            <v>1179</v>
          </cell>
          <cell r="D6317">
            <v>67229</v>
          </cell>
          <cell r="E6317" t="str">
            <v>Tephroseris integrifolia subsp. capitata (Wahlenb.) B.Nord.</v>
          </cell>
        </row>
        <row r="6318">
          <cell r="A6318" t="str">
            <v>esp</v>
          </cell>
          <cell r="B6318" t="str">
            <v>11/4.0.1.0.4</v>
          </cell>
          <cell r="C6318">
            <v>6568</v>
          </cell>
          <cell r="D6318">
            <v>68856</v>
          </cell>
          <cell r="E6318" t="str">
            <v>Traunsteinera globosa (L.) Rchb.</v>
          </cell>
        </row>
        <row r="6319">
          <cell r="A6319" t="str">
            <v>esp</v>
          </cell>
          <cell r="B6319" t="str">
            <v>11/4.0.1.0.4</v>
          </cell>
          <cell r="C6319">
            <v>3208</v>
          </cell>
          <cell r="D6319">
            <v>69452</v>
          </cell>
          <cell r="E6319" t="str">
            <v>Trifolium thalii Vill.</v>
          </cell>
        </row>
        <row r="6320">
          <cell r="A6320" t="str">
            <v>hyb</v>
          </cell>
          <cell r="B6320" t="str">
            <v>11/4.0.1.0.5</v>
          </cell>
          <cell r="C6320">
            <v>7553</v>
          </cell>
          <cell r="D6320">
            <v>38043</v>
          </cell>
          <cell r="E6320" t="str">
            <v>Lathyrus x tournefortii (Lapeyr.) A.W.Hill [Lathyrus ochraceus Kitt. x Lathyrus vernus (L.) Bernh.]</v>
          </cell>
        </row>
        <row r="6321">
          <cell r="A6321" t="str">
            <v>subsp</v>
          </cell>
          <cell r="B6321" t="str">
            <v>11/4.0.1.0.5</v>
          </cell>
          <cell r="C6321">
            <v>4360</v>
          </cell>
          <cell r="D6321">
            <v>53178</v>
          </cell>
          <cell r="E6321" t="str">
            <v>Primula elatior subsp. intricata (Gren. &amp; Godr.) Widmer</v>
          </cell>
        </row>
        <row r="6322">
          <cell r="A6322" t="str">
            <v>esp</v>
          </cell>
          <cell r="B6322" t="str">
            <v>12/1.</v>
          </cell>
          <cell r="C6322">
            <v>9277</v>
          </cell>
          <cell r="D6322">
            <v>15840</v>
          </cell>
          <cell r="E6322" t="str">
            <v>Cerastium fontanum Baumg.</v>
          </cell>
        </row>
        <row r="6323">
          <cell r="A6323" t="str">
            <v>subsp</v>
          </cell>
          <cell r="B6323" t="str">
            <v>12/1.</v>
          </cell>
          <cell r="C6323">
            <v>2022</v>
          </cell>
          <cell r="D6323">
            <v>15851</v>
          </cell>
          <cell r="E6323" t="str">
            <v>Cerastium fontanum subsp. vulgare (Hartm.) Greuter &amp; Burdet</v>
          </cell>
        </row>
        <row r="6324">
          <cell r="A6324" t="str">
            <v>esp</v>
          </cell>
          <cell r="B6324" t="str">
            <v>12/1.</v>
          </cell>
          <cell r="C6324">
            <v>10070</v>
          </cell>
          <cell r="D6324">
            <v>27521</v>
          </cell>
          <cell r="E6324" t="str">
            <v>Festuca rubra L.</v>
          </cell>
        </row>
        <row r="6325">
          <cell r="A6325" t="str">
            <v>subsp</v>
          </cell>
          <cell r="B6325" t="str">
            <v>12/1.</v>
          </cell>
          <cell r="C6325">
            <v>6906</v>
          </cell>
          <cell r="D6325">
            <v>27553</v>
          </cell>
          <cell r="E6325" t="str">
            <v>Festuca rubra L. subsp. rubra</v>
          </cell>
        </row>
        <row r="6326">
          <cell r="A6326" t="str">
            <v>esp</v>
          </cell>
          <cell r="B6326" t="str">
            <v>12/1.</v>
          </cell>
          <cell r="C6326">
            <v>6947</v>
          </cell>
          <cell r="D6326">
            <v>34724</v>
          </cell>
          <cell r="E6326" t="str">
            <v>Holcus lanatus L.</v>
          </cell>
        </row>
        <row r="6327">
          <cell r="A6327" t="str">
            <v>subsp(uni)</v>
          </cell>
          <cell r="B6327" t="str">
            <v>12/1.</v>
          </cell>
          <cell r="C6327">
            <v>42958</v>
          </cell>
          <cell r="D6327">
            <v>119009</v>
          </cell>
          <cell r="E6327" t="str">
            <v>Holcus lanatus L. subsp. lanatus</v>
          </cell>
        </row>
        <row r="6328">
          <cell r="A6328" t="str">
            <v>esp</v>
          </cell>
          <cell r="B6328" t="str">
            <v>12/1.</v>
          </cell>
          <cell r="C6328">
            <v>4094</v>
          </cell>
          <cell r="D6328">
            <v>49948</v>
          </cell>
          <cell r="E6328" t="str">
            <v>Plantago lanceolata L.</v>
          </cell>
        </row>
        <row r="6329">
          <cell r="A6329" t="str">
            <v>var</v>
          </cell>
          <cell r="B6329" t="str">
            <v>12/1.</v>
          </cell>
          <cell r="C6329">
            <v>13301</v>
          </cell>
          <cell r="D6329">
            <v>49954</v>
          </cell>
          <cell r="E6329" t="str">
            <v>Plantago lanceolata L. var. lanceolata</v>
          </cell>
        </row>
        <row r="6330">
          <cell r="A6330" t="str">
            <v>esp</v>
          </cell>
          <cell r="B6330" t="str">
            <v>12/1.</v>
          </cell>
          <cell r="C6330">
            <v>7095</v>
          </cell>
          <cell r="D6330">
            <v>50735</v>
          </cell>
          <cell r="E6330" t="str">
            <v>Poa pratensis L.</v>
          </cell>
        </row>
        <row r="6331">
          <cell r="A6331" t="str">
            <v>subsp</v>
          </cell>
          <cell r="B6331" t="str">
            <v>12/1.</v>
          </cell>
          <cell r="C6331">
            <v>31177</v>
          </cell>
          <cell r="D6331">
            <v>77185</v>
          </cell>
          <cell r="E6331" t="str">
            <v>Poa pratensis L. subsp. pratensis</v>
          </cell>
        </row>
        <row r="6332">
          <cell r="A6332" t="str">
            <v>esp</v>
          </cell>
          <cell r="B6332" t="str">
            <v>12/1.</v>
          </cell>
          <cell r="C6332">
            <v>7097</v>
          </cell>
          <cell r="D6332">
            <v>50912</v>
          </cell>
          <cell r="E6332" t="str">
            <v>Poa trivialis L.</v>
          </cell>
        </row>
        <row r="6333">
          <cell r="A6333" t="str">
            <v>subsp</v>
          </cell>
          <cell r="B6333" t="str">
            <v>12/1.</v>
          </cell>
          <cell r="C6333">
            <v>13341</v>
          </cell>
          <cell r="D6333">
            <v>50916</v>
          </cell>
          <cell r="E6333" t="str">
            <v>Poa trivialis L. subsp. trivialis</v>
          </cell>
        </row>
        <row r="6334">
          <cell r="A6334" t="str">
            <v>hyb</v>
          </cell>
          <cell r="B6334" t="str">
            <v>12/1.</v>
          </cell>
          <cell r="C6334">
            <v>13351</v>
          </cell>
          <cell r="D6334">
            <v>50840</v>
          </cell>
          <cell r="E6334" t="str">
            <v>Poa x sanionis Asch. &amp; Graebn. [Poa pratensis L. x Poa trivialis L.]</v>
          </cell>
        </row>
        <row r="6335">
          <cell r="A6335" t="str">
            <v>esp</v>
          </cell>
          <cell r="B6335" t="str">
            <v>12/1.</v>
          </cell>
          <cell r="C6335">
            <v>4249</v>
          </cell>
          <cell r="D6335">
            <v>58578</v>
          </cell>
          <cell r="E6335" t="str">
            <v>Rumex acetosa L.</v>
          </cell>
        </row>
        <row r="6336">
          <cell r="A6336" t="str">
            <v>subsp</v>
          </cell>
          <cell r="B6336" t="str">
            <v>12/1.</v>
          </cell>
          <cell r="C6336">
            <v>14013</v>
          </cell>
          <cell r="D6336">
            <v>58581</v>
          </cell>
          <cell r="E6336" t="str">
            <v>Rumex acetosa L. subsp. acetosa</v>
          </cell>
        </row>
        <row r="6337">
          <cell r="A6337" t="str">
            <v>subsp</v>
          </cell>
          <cell r="B6337" t="str">
            <v>12/1.</v>
          </cell>
          <cell r="C6337">
            <v>4272</v>
          </cell>
          <cell r="D6337">
            <v>58591</v>
          </cell>
          <cell r="E6337" t="str">
            <v>Rumex acetosa subsp. nebroides (Campd.) Maire &amp; Petitm.</v>
          </cell>
        </row>
        <row r="6338">
          <cell r="A6338" t="str">
            <v>esp</v>
          </cell>
          <cell r="B6338" t="str">
            <v>12/1.</v>
          </cell>
          <cell r="C6338">
            <v>14026</v>
          </cell>
          <cell r="D6338">
            <v>58830</v>
          </cell>
          <cell r="E6338" t="str">
            <v xml:space="preserve">Rumex papillaris Boiss. &amp; Reut. </v>
          </cell>
        </row>
        <row r="6339">
          <cell r="A6339" t="str">
            <v>subsp(uni)</v>
          </cell>
          <cell r="B6339" t="str">
            <v>12/1.</v>
          </cell>
          <cell r="C6339">
            <v>4277</v>
          </cell>
          <cell r="D6339">
            <v>58831</v>
          </cell>
          <cell r="E6339" t="str">
            <v>Rumex papillaris subsp. jabalambrensis (Pau) G.López</v>
          </cell>
        </row>
        <row r="6340">
          <cell r="A6340" t="str">
            <v>esp</v>
          </cell>
          <cell r="B6340" t="str">
            <v>12/1.</v>
          </cell>
          <cell r="C6340">
            <v>999</v>
          </cell>
          <cell r="D6340">
            <v>61951</v>
          </cell>
          <cell r="E6340" t="str">
            <v>Scorzoneroides autumnalis (L.) Moench</v>
          </cell>
        </row>
        <row r="6341">
          <cell r="A6341" t="str">
            <v>subsp</v>
          </cell>
          <cell r="B6341" t="str">
            <v>12/1.</v>
          </cell>
          <cell r="C6341">
            <v>12425</v>
          </cell>
          <cell r="D6341">
            <v>101184</v>
          </cell>
          <cell r="E6341" t="str">
            <v>Scorzoneroides autumnalis (L.) Moench subsp. autumnalis</v>
          </cell>
        </row>
        <row r="6342">
          <cell r="A6342" t="str">
            <v>esp</v>
          </cell>
          <cell r="B6342" t="str">
            <v>12/1.</v>
          </cell>
          <cell r="C6342">
            <v>14832</v>
          </cell>
          <cell r="D6342">
            <v>69291</v>
          </cell>
          <cell r="E6342" t="str">
            <v>Trifolium pratense L.</v>
          </cell>
        </row>
        <row r="6343">
          <cell r="A6343" t="str">
            <v>subsp</v>
          </cell>
          <cell r="B6343" t="str">
            <v>12/1.</v>
          </cell>
          <cell r="C6343">
            <v>3182</v>
          </cell>
          <cell r="D6343">
            <v>69304</v>
          </cell>
          <cell r="E6343" t="str">
            <v xml:space="preserve">Trifolium pratense L. subsp. pratense </v>
          </cell>
        </row>
        <row r="6344">
          <cell r="A6344" t="str">
            <v>var</v>
          </cell>
          <cell r="B6344" t="str">
            <v>12/1.</v>
          </cell>
          <cell r="C6344">
            <v>14833</v>
          </cell>
          <cell r="D6344">
            <v>69319</v>
          </cell>
          <cell r="E6344" t="str">
            <v>Trifolium pratense L. subsp. pratense var. pratense</v>
          </cell>
        </row>
        <row r="6345">
          <cell r="A6345" t="str">
            <v>var</v>
          </cell>
          <cell r="B6345" t="str">
            <v>12/1.</v>
          </cell>
          <cell r="C6345">
            <v>7789</v>
          </cell>
          <cell r="D6345">
            <v>69308</v>
          </cell>
          <cell r="E6345" t="str">
            <v>Trifolium pratense subsp. pratense var. americanum Harz</v>
          </cell>
        </row>
        <row r="6346">
          <cell r="A6346" t="str">
            <v>subsp</v>
          </cell>
          <cell r="B6346" t="str">
            <v>12/1.</v>
          </cell>
          <cell r="C6346">
            <v>3185</v>
          </cell>
          <cell r="D6346">
            <v>69306</v>
          </cell>
          <cell r="E6346" t="str">
            <v>Trifolium pratense subsp. serotinum (Witte) Holub</v>
          </cell>
        </row>
        <row r="6347">
          <cell r="A6347" t="str">
            <v>var</v>
          </cell>
          <cell r="B6347" t="str">
            <v>12/1.</v>
          </cell>
          <cell r="C6347">
            <v>7790</v>
          </cell>
          <cell r="D6347">
            <v>69352</v>
          </cell>
          <cell r="E6347" t="str">
            <v>Trifolium repens subsp. repens var. gigas Chevall.</v>
          </cell>
        </row>
        <row r="6348">
          <cell r="A6348" t="str">
            <v>esp</v>
          </cell>
          <cell r="B6348" t="str">
            <v>12/1.1.1</v>
          </cell>
          <cell r="C6348">
            <v>8527</v>
          </cell>
          <cell r="D6348">
            <v>365</v>
          </cell>
          <cell r="E6348" t="str">
            <v>Achillea millefolium L.</v>
          </cell>
        </row>
        <row r="6349">
          <cell r="A6349" t="str">
            <v>subsp</v>
          </cell>
          <cell r="B6349" t="str">
            <v>12/1.1.1</v>
          </cell>
          <cell r="C6349">
            <v>364</v>
          </cell>
          <cell r="D6349">
            <v>374</v>
          </cell>
          <cell r="E6349" t="str">
            <v>Achillea millefolium L. subsp. millefolium</v>
          </cell>
        </row>
        <row r="6350">
          <cell r="A6350" t="str">
            <v>subsp</v>
          </cell>
          <cell r="B6350" t="str">
            <v>12/1.1.1</v>
          </cell>
          <cell r="C6350">
            <v>366</v>
          </cell>
          <cell r="D6350">
            <v>370</v>
          </cell>
          <cell r="E6350" t="str">
            <v>Achillea millefolium subsp. ceretanica (Sennen) Sennen</v>
          </cell>
        </row>
        <row r="6351">
          <cell r="A6351" t="str">
            <v>subsp</v>
          </cell>
          <cell r="B6351" t="str">
            <v>12/1.1.1</v>
          </cell>
          <cell r="C6351">
            <v>8737</v>
          </cell>
          <cell r="D6351">
            <v>9024</v>
          </cell>
          <cell r="E6351" t="str">
            <v>Avenula pubescens subsp. laevigata (Schur) Holub</v>
          </cell>
        </row>
        <row r="6352">
          <cell r="A6352" t="str">
            <v>subsp</v>
          </cell>
          <cell r="B6352" t="str">
            <v>12/1.1.1</v>
          </cell>
          <cell r="C6352">
            <v>628</v>
          </cell>
          <cell r="D6352">
            <v>15339</v>
          </cell>
          <cell r="E6352" t="str">
            <v>Centaurea nigrescens subsp. transalpina (Schleich. ex DC.) Nyman</v>
          </cell>
        </row>
        <row r="6353">
          <cell r="A6353" t="str">
            <v>esp</v>
          </cell>
          <cell r="B6353" t="str">
            <v>12/1.1.1</v>
          </cell>
          <cell r="C6353">
            <v>9612</v>
          </cell>
          <cell r="D6353">
            <v>19869</v>
          </cell>
          <cell r="E6353" t="str">
            <v>Crocus flavus Weston</v>
          </cell>
        </row>
        <row r="6354">
          <cell r="A6354" t="str">
            <v>esp</v>
          </cell>
          <cell r="B6354" t="str">
            <v>12/1.1.1</v>
          </cell>
          <cell r="C6354">
            <v>5057</v>
          </cell>
          <cell r="D6354">
            <v>29078</v>
          </cell>
          <cell r="E6354" t="str">
            <v xml:space="preserve">Galium mollugo L. </v>
          </cell>
        </row>
        <row r="6355">
          <cell r="A6355" t="str">
            <v>esp</v>
          </cell>
          <cell r="B6355" t="str">
            <v>12/1.1.1</v>
          </cell>
          <cell r="C6355">
            <v>34113</v>
          </cell>
          <cell r="D6355">
            <v>84887</v>
          </cell>
          <cell r="E6355" t="str">
            <v>Lathyrus nudicaulis (Willk.) Amo</v>
          </cell>
        </row>
        <row r="6356">
          <cell r="A6356" t="str">
            <v>esp</v>
          </cell>
          <cell r="B6356" t="str">
            <v>12/1.1.1</v>
          </cell>
          <cell r="C6356">
            <v>1032</v>
          </cell>
          <cell r="D6356">
            <v>38699</v>
          </cell>
          <cell r="E6356" t="str">
            <v>Leucanthemum delarbrei Timb.-Lagr. ex Lamotte</v>
          </cell>
        </row>
        <row r="6357">
          <cell r="A6357" t="str">
            <v>esp</v>
          </cell>
          <cell r="B6357" t="str">
            <v>12/1.1.1</v>
          </cell>
          <cell r="C6357">
            <v>1047</v>
          </cell>
          <cell r="D6357">
            <v>38749</v>
          </cell>
          <cell r="E6357" t="str">
            <v>Leucanthemum vulgare Lam.</v>
          </cell>
        </row>
        <row r="6358">
          <cell r="A6358" t="str">
            <v>subsp</v>
          </cell>
          <cell r="B6358" t="str">
            <v>12/1.1.1</v>
          </cell>
          <cell r="C6358">
            <v>12469</v>
          </cell>
          <cell r="D6358">
            <v>38765</v>
          </cell>
          <cell r="E6358" t="str">
            <v>Leucanthemum vulgare Lam. subsp. vulgare</v>
          </cell>
        </row>
        <row r="6359">
          <cell r="A6359" t="str">
            <v>var</v>
          </cell>
          <cell r="B6359" t="str">
            <v>12/1.1.1</v>
          </cell>
          <cell r="C6359">
            <v>12471</v>
          </cell>
          <cell r="D6359">
            <v>38781</v>
          </cell>
          <cell r="E6359" t="str">
            <v>Leucanthemum vulgare Lam. subsp. vulgare var. vulgare</v>
          </cell>
        </row>
        <row r="6360">
          <cell r="A6360" t="str">
            <v>var</v>
          </cell>
          <cell r="B6360" t="str">
            <v>12/1.1.1</v>
          </cell>
          <cell r="C6360">
            <v>12470</v>
          </cell>
          <cell r="D6360">
            <v>38768</v>
          </cell>
          <cell r="E6360" t="str">
            <v>Leucanthemum vulgare subsp. vulgare var. autumnale (St.-Amans) Briq. &amp; Cavill.</v>
          </cell>
        </row>
        <row r="6361">
          <cell r="A6361" t="str">
            <v>esp</v>
          </cell>
          <cell r="B6361" t="str">
            <v>12/1.1.1</v>
          </cell>
          <cell r="C6361">
            <v>3987</v>
          </cell>
          <cell r="D6361">
            <v>46797</v>
          </cell>
          <cell r="E6361" t="str">
            <v xml:space="preserve">Orobanche minor Sm. </v>
          </cell>
        </row>
        <row r="6362">
          <cell r="A6362" t="str">
            <v>var</v>
          </cell>
          <cell r="B6362" t="str">
            <v>12/1.1.1</v>
          </cell>
          <cell r="C6362">
            <v>13128</v>
          </cell>
          <cell r="D6362">
            <v>46809</v>
          </cell>
          <cell r="E6362" t="str">
            <v>Orobanche minor Sm. var. minor</v>
          </cell>
        </row>
        <row r="6363">
          <cell r="A6363" t="str">
            <v>var</v>
          </cell>
          <cell r="B6363" t="str">
            <v>12/1.1.1</v>
          </cell>
          <cell r="C6363">
            <v>13126</v>
          </cell>
          <cell r="D6363">
            <v>46804</v>
          </cell>
          <cell r="E6363" t="str">
            <v>Orobanche minor var. compositarum Pugsley</v>
          </cell>
        </row>
        <row r="6364">
          <cell r="A6364" t="str">
            <v>var</v>
          </cell>
          <cell r="B6364" t="str">
            <v>12/1.1.1</v>
          </cell>
          <cell r="C6364">
            <v>13127</v>
          </cell>
          <cell r="D6364">
            <v>46806</v>
          </cell>
          <cell r="E6364" t="str">
            <v>Orobanche minor var. flava Regel</v>
          </cell>
        </row>
        <row r="6365">
          <cell r="A6365" t="str">
            <v>esp</v>
          </cell>
          <cell r="B6365" t="str">
            <v>12/1.1.1</v>
          </cell>
          <cell r="C6365">
            <v>30929</v>
          </cell>
          <cell r="D6365">
            <v>76419</v>
          </cell>
          <cell r="E6365" t="str">
            <v>Peucedanum coriaceum Rchb.</v>
          </cell>
        </row>
        <row r="6366">
          <cell r="A6366" t="str">
            <v>subsp(uni)</v>
          </cell>
          <cell r="B6366" t="str">
            <v>12/1.1.1</v>
          </cell>
          <cell r="C6366">
            <v>30931</v>
          </cell>
          <cell r="D6366">
            <v>76421</v>
          </cell>
          <cell r="E6366" t="str">
            <v>Peucedanum coriaceum subsp. pospichalii (Thell.) Horvatic</v>
          </cell>
        </row>
        <row r="6367">
          <cell r="A6367" t="str">
            <v>esp</v>
          </cell>
          <cell r="B6367" t="str">
            <v>12/1.1.1</v>
          </cell>
          <cell r="C6367">
            <v>3991</v>
          </cell>
          <cell r="D6367">
            <v>48802</v>
          </cell>
          <cell r="E6367" t="str">
            <v>Phelipanche purpurea (Jacq.) Soják</v>
          </cell>
        </row>
        <row r="6368">
          <cell r="A6368" t="str">
            <v>esp</v>
          </cell>
          <cell r="B6368" t="str">
            <v>12/1.1.1</v>
          </cell>
          <cell r="C6368">
            <v>10067</v>
          </cell>
          <cell r="D6368">
            <v>61331</v>
          </cell>
          <cell r="E6368" t="str">
            <v>Schedonorus pratensis (Huds.) P.Beauv.</v>
          </cell>
        </row>
        <row r="6369">
          <cell r="A6369" t="str">
            <v>subsp</v>
          </cell>
          <cell r="B6369" t="str">
            <v>12/1.1.1</v>
          </cell>
          <cell r="C6369">
            <v>6897</v>
          </cell>
          <cell r="D6369">
            <v>119423</v>
          </cell>
          <cell r="E6369" t="str">
            <v>Schedonorus pratensis (Huds.) P.Beauv. subsp. pratensis</v>
          </cell>
        </row>
        <row r="6370">
          <cell r="A6370" t="str">
            <v>esp</v>
          </cell>
          <cell r="B6370" t="str">
            <v>12/1.1.1</v>
          </cell>
          <cell r="C6370">
            <v>2286</v>
          </cell>
          <cell r="D6370">
            <v>66187</v>
          </cell>
          <cell r="E6370" t="str">
            <v>Stellaria graminea L.</v>
          </cell>
        </row>
        <row r="6371">
          <cell r="A6371" t="str">
            <v>hyb</v>
          </cell>
          <cell r="B6371" t="str">
            <v>12/1.1.1</v>
          </cell>
          <cell r="C6371">
            <v>7209</v>
          </cell>
          <cell r="D6371">
            <v>61309</v>
          </cell>
          <cell r="E6371" t="str">
            <v>x Schedolium loliaceum (Huds.) Holub [Lolium perenne L. x Schedonorus pratensis (Huds.) P.Beauv.]</v>
          </cell>
        </row>
        <row r="6372">
          <cell r="A6372" t="str">
            <v>esp</v>
          </cell>
          <cell r="B6372" t="str">
            <v>12/1.1.1.1</v>
          </cell>
          <cell r="C6372">
            <v>8654</v>
          </cell>
          <cell r="D6372">
            <v>6701</v>
          </cell>
          <cell r="E6372" t="str">
            <v xml:space="preserve">Arrhenatherum elatius (L.) P.Beauv. ex J.Presl &amp; C.Presl </v>
          </cell>
        </row>
        <row r="6373">
          <cell r="A6373" t="str">
            <v>subsp</v>
          </cell>
          <cell r="B6373" t="str">
            <v>12/1.1.1.1</v>
          </cell>
          <cell r="C6373">
            <v>6636</v>
          </cell>
          <cell r="D6373">
            <v>6705</v>
          </cell>
          <cell r="E6373" t="str">
            <v>Arrhenatherum elatius (L.) P.Beauv. ex J.Presl &amp; C.Presl subsp. elatius</v>
          </cell>
        </row>
        <row r="6374">
          <cell r="A6374" t="str">
            <v>subsp</v>
          </cell>
          <cell r="B6374" t="str">
            <v>12/1.1.1.1</v>
          </cell>
          <cell r="C6374">
            <v>626</v>
          </cell>
          <cell r="D6374">
            <v>120070</v>
          </cell>
          <cell r="E6374" t="str">
            <v>Centaurea decipiens subsp. thuillieri (Dostál) B.Bock comb. nov. prop.</v>
          </cell>
        </row>
        <row r="6375">
          <cell r="A6375" t="str">
            <v>hyb</v>
          </cell>
          <cell r="B6375" t="str">
            <v>12/1.1.1.1</v>
          </cell>
          <cell r="C6375">
            <v>32075</v>
          </cell>
          <cell r="D6375">
            <v>81778</v>
          </cell>
          <cell r="E6375" t="str">
            <v>Centaurea x hyb. (sans nom 3)  [Centaurea decipiens subsp. thuillieri (Dostál) B.Bock x Centaurea jacea L. subsp. jacea]</v>
          </cell>
        </row>
        <row r="6376">
          <cell r="A6376" t="str">
            <v>esp</v>
          </cell>
          <cell r="B6376" t="str">
            <v>12/1.1.1.1</v>
          </cell>
          <cell r="C6376">
            <v>6754</v>
          </cell>
          <cell r="D6376">
            <v>21111</v>
          </cell>
          <cell r="E6376" t="str">
            <v xml:space="preserve">Dactylis glomerata L. </v>
          </cell>
        </row>
        <row r="6377">
          <cell r="A6377" t="str">
            <v>subsp</v>
          </cell>
          <cell r="B6377" t="str">
            <v>12/1.1.1.1</v>
          </cell>
          <cell r="C6377">
            <v>9674</v>
          </cell>
          <cell r="D6377">
            <v>21113</v>
          </cell>
          <cell r="E6377" t="str">
            <v>Dactylis glomerata L. subsp. glomerata</v>
          </cell>
        </row>
        <row r="6378">
          <cell r="A6378" t="str">
            <v>esp</v>
          </cell>
          <cell r="B6378" t="str">
            <v>12/1.1.1.1</v>
          </cell>
          <cell r="C6378">
            <v>5814</v>
          </cell>
          <cell r="D6378">
            <v>43626</v>
          </cell>
          <cell r="E6378" t="str">
            <v xml:space="preserve">Narcissus papyraceus Ker Gawl. </v>
          </cell>
        </row>
        <row r="6379">
          <cell r="A6379" t="str">
            <v>subsp</v>
          </cell>
          <cell r="B6379" t="str">
            <v>12/1.1.1.1</v>
          </cell>
          <cell r="C6379">
            <v>12744</v>
          </cell>
          <cell r="D6379">
            <v>43629</v>
          </cell>
          <cell r="E6379" t="str">
            <v>Narcissus papyraceus Ker Gawl. subsp. papyraceus</v>
          </cell>
        </row>
        <row r="6380">
          <cell r="A6380" t="str">
            <v>subsp</v>
          </cell>
          <cell r="B6380" t="str">
            <v>12/1.1.1.1</v>
          </cell>
          <cell r="C6380">
            <v>5815</v>
          </cell>
          <cell r="D6380">
            <v>43627</v>
          </cell>
          <cell r="E6380" t="str">
            <v>Narcissus papyraceus subsp. barlae (Parl.) Nyman</v>
          </cell>
        </row>
        <row r="6381">
          <cell r="A6381" t="str">
            <v>subsp</v>
          </cell>
          <cell r="B6381" t="str">
            <v>12/1.1.1.1</v>
          </cell>
          <cell r="C6381">
            <v>5816</v>
          </cell>
          <cell r="D6381">
            <v>43630</v>
          </cell>
          <cell r="E6381" t="str">
            <v>Narcissus papyraceus subsp. polyanthus (Loisel.) Asch. &amp; Graebn.</v>
          </cell>
        </row>
        <row r="6382">
          <cell r="A6382" t="str">
            <v>esp</v>
          </cell>
          <cell r="B6382" t="str">
            <v>12/1.1.1.1</v>
          </cell>
          <cell r="C6382">
            <v>5817</v>
          </cell>
          <cell r="D6382">
            <v>43634</v>
          </cell>
          <cell r="E6382" t="str">
            <v>Narcissus poeticus L.</v>
          </cell>
        </row>
        <row r="6383">
          <cell r="A6383" t="str">
            <v>subsp</v>
          </cell>
          <cell r="B6383" t="str">
            <v>12/1.1.1.1</v>
          </cell>
          <cell r="C6383">
            <v>12745</v>
          </cell>
          <cell r="D6383">
            <v>43638</v>
          </cell>
          <cell r="E6383" t="str">
            <v>Narcissus poeticus L. subsp. poeticus</v>
          </cell>
        </row>
        <row r="6384">
          <cell r="A6384" t="str">
            <v>esp</v>
          </cell>
          <cell r="B6384" t="str">
            <v>12/1.1.1.1</v>
          </cell>
          <cell r="C6384">
            <v>4490</v>
          </cell>
          <cell r="D6384">
            <v>54682</v>
          </cell>
          <cell r="E6384" t="str">
            <v>Ranunculus acris L.</v>
          </cell>
        </row>
        <row r="6385">
          <cell r="A6385" t="str">
            <v>subsp</v>
          </cell>
          <cell r="B6385" t="str">
            <v>12/1.1.1.1</v>
          </cell>
          <cell r="C6385">
            <v>4491</v>
          </cell>
          <cell r="D6385">
            <v>54689</v>
          </cell>
          <cell r="E6385" t="str">
            <v>Ranunculus acris subsp. friesianus (Jord.) Syme</v>
          </cell>
        </row>
        <row r="6386">
          <cell r="A6386" t="str">
            <v>esp</v>
          </cell>
          <cell r="B6386" t="str">
            <v>12/1.1.1.1</v>
          </cell>
          <cell r="C6386">
            <v>1783</v>
          </cell>
          <cell r="D6386">
            <v>83851</v>
          </cell>
          <cell r="E6386" t="str">
            <v>Rorippa pyrenaica (All.) Rchb.</v>
          </cell>
        </row>
        <row r="6387">
          <cell r="A6387" t="str">
            <v>esp</v>
          </cell>
          <cell r="B6387" t="str">
            <v>12/1.1.1.1</v>
          </cell>
          <cell r="C6387">
            <v>14678</v>
          </cell>
          <cell r="D6387">
            <v>66865</v>
          </cell>
          <cell r="E6387" t="str">
            <v>Taraxacum dilatatum H.Lindb.</v>
          </cell>
        </row>
        <row r="6388">
          <cell r="A6388" t="str">
            <v>esp</v>
          </cell>
          <cell r="B6388" t="str">
            <v>12/1.1.1.1</v>
          </cell>
          <cell r="C6388">
            <v>7900</v>
          </cell>
          <cell r="D6388">
            <v>66919</v>
          </cell>
          <cell r="E6388" t="str">
            <v>Taraxacum hamatiforme Dahlst.</v>
          </cell>
        </row>
        <row r="6389">
          <cell r="A6389" t="str">
            <v>esp</v>
          </cell>
          <cell r="B6389" t="str">
            <v>12/1.1.1.1</v>
          </cell>
          <cell r="C6389">
            <v>14716</v>
          </cell>
          <cell r="D6389">
            <v>66977</v>
          </cell>
          <cell r="E6389" t="str">
            <v>Taraxacum obliquilobum Dahlst.</v>
          </cell>
        </row>
        <row r="6390">
          <cell r="A6390" t="str">
            <v>esp</v>
          </cell>
          <cell r="B6390" t="str">
            <v>12/1.1.1.1</v>
          </cell>
          <cell r="C6390">
            <v>14756</v>
          </cell>
          <cell r="D6390">
            <v>67088</v>
          </cell>
          <cell r="E6390" t="str">
            <v>Taraxacum subcyanolepis M.P.Christ.</v>
          </cell>
        </row>
        <row r="6391">
          <cell r="A6391" t="str">
            <v>subsp</v>
          </cell>
          <cell r="B6391" t="str">
            <v>12/1.1.1.1</v>
          </cell>
          <cell r="C6391">
            <v>1283</v>
          </cell>
          <cell r="D6391">
            <v>68772</v>
          </cell>
          <cell r="E6391" t="str">
            <v>Tragopogon pratensis subsp. orientalis (L.) Celak.</v>
          </cell>
        </row>
        <row r="6392">
          <cell r="A6392" t="str">
            <v>esp</v>
          </cell>
          <cell r="B6392" t="str">
            <v>12/1.1.1.1</v>
          </cell>
          <cell r="C6392">
            <v>14848</v>
          </cell>
          <cell r="D6392">
            <v>69625</v>
          </cell>
          <cell r="E6392" t="str">
            <v>Trisetum flavescens (L.) P.Beauv.</v>
          </cell>
        </row>
        <row r="6393">
          <cell r="A6393" t="str">
            <v>subsp</v>
          </cell>
          <cell r="B6393" t="str">
            <v>12/1.1.1.1</v>
          </cell>
          <cell r="C6393">
            <v>7180</v>
          </cell>
          <cell r="D6393">
            <v>69631</v>
          </cell>
          <cell r="E6393" t="str">
            <v>Trisetum flavescens (L.) P.Beauv. subsp. flavescens</v>
          </cell>
        </row>
        <row r="6394">
          <cell r="A6394" t="str">
            <v>esp</v>
          </cell>
          <cell r="B6394" t="str">
            <v>12/1.1.1.1.1</v>
          </cell>
          <cell r="C6394">
            <v>738</v>
          </cell>
          <cell r="D6394">
            <v>19794</v>
          </cell>
          <cell r="E6394" t="str">
            <v>Crepis vesicaria L.</v>
          </cell>
        </row>
        <row r="6395">
          <cell r="A6395" t="str">
            <v>subsp</v>
          </cell>
          <cell r="B6395" t="str">
            <v>12/1.1.1.1.1</v>
          </cell>
          <cell r="C6395">
            <v>9602</v>
          </cell>
          <cell r="D6395">
            <v>19798</v>
          </cell>
          <cell r="E6395" t="str">
            <v>Crepis vesicaria L. subsp. vesicaria</v>
          </cell>
        </row>
        <row r="6396">
          <cell r="A6396" t="str">
            <v>subsp</v>
          </cell>
          <cell r="B6396" t="str">
            <v>12/1.1.1.1.1</v>
          </cell>
          <cell r="C6396">
            <v>9601</v>
          </cell>
          <cell r="D6396">
            <v>19796</v>
          </cell>
          <cell r="E6396" t="str">
            <v xml:space="preserve">Crepis vesicaria subsp. stellata (Ball) Babc. </v>
          </cell>
        </row>
        <row r="6397">
          <cell r="A6397" t="str">
            <v>subsp</v>
          </cell>
          <cell r="B6397" t="str">
            <v>12/1.1.1.1.1</v>
          </cell>
          <cell r="C6397">
            <v>739</v>
          </cell>
          <cell r="D6397">
            <v>19797</v>
          </cell>
          <cell r="E6397" t="str">
            <v>Crepis vesicaria subsp. taraxacifolia (Thuill.) Thell. ex Schinz &amp; R.Keller</v>
          </cell>
        </row>
        <row r="6398">
          <cell r="A6398" t="str">
            <v>esp</v>
          </cell>
          <cell r="B6398" t="str">
            <v>12/1.1.1.1.1</v>
          </cell>
          <cell r="C6398">
            <v>3826</v>
          </cell>
          <cell r="D6398">
            <v>40848</v>
          </cell>
          <cell r="E6398" t="str">
            <v>Malva moschata L.</v>
          </cell>
        </row>
        <row r="6399">
          <cell r="A6399" t="str">
            <v>esp</v>
          </cell>
          <cell r="B6399" t="str">
            <v>12/1.1.1.1.1</v>
          </cell>
          <cell r="C6399">
            <v>231</v>
          </cell>
          <cell r="D6399">
            <v>44471</v>
          </cell>
          <cell r="E6399" t="str">
            <v>Oenanthe pimpinelloides L.</v>
          </cell>
        </row>
        <row r="6400">
          <cell r="A6400" t="str">
            <v>var</v>
          </cell>
          <cell r="B6400" t="str">
            <v>12/1.1.1.1.1</v>
          </cell>
          <cell r="C6400">
            <v>1784</v>
          </cell>
          <cell r="D6400">
            <v>103212</v>
          </cell>
          <cell r="E6400" t="str">
            <v>Rorippa pyrenaica var. hispanica (Boiss. &amp; Reut.) Gaudin</v>
          </cell>
        </row>
        <row r="6401">
          <cell r="A6401" t="str">
            <v>esp</v>
          </cell>
          <cell r="B6401" t="str">
            <v>12/1.1.1.1.2</v>
          </cell>
          <cell r="C6401">
            <v>30693</v>
          </cell>
          <cell r="D6401">
            <v>75740</v>
          </cell>
          <cell r="E6401" t="str">
            <v>Achillea roseo-alba Ehrend.</v>
          </cell>
        </row>
        <row r="6402">
          <cell r="A6402" t="str">
            <v>esp</v>
          </cell>
          <cell r="B6402" t="str">
            <v>12/1.1.1.1.2</v>
          </cell>
          <cell r="C6402">
            <v>4694</v>
          </cell>
          <cell r="D6402">
            <v>2775</v>
          </cell>
          <cell r="E6402" t="str">
            <v>Alchemilla xanthochlora Rothm.</v>
          </cell>
        </row>
        <row r="6403">
          <cell r="A6403" t="str">
            <v>esp</v>
          </cell>
          <cell r="B6403" t="str">
            <v>12/1.1.1.1.2</v>
          </cell>
          <cell r="C6403">
            <v>1893</v>
          </cell>
          <cell r="D6403">
            <v>12522</v>
          </cell>
          <cell r="E6403" t="str">
            <v>Campanula patula L.</v>
          </cell>
        </row>
        <row r="6404">
          <cell r="A6404" t="str">
            <v>subsp</v>
          </cell>
          <cell r="B6404" t="str">
            <v>12/1.1.1.1.2</v>
          </cell>
          <cell r="C6404">
            <v>8917</v>
          </cell>
          <cell r="D6404">
            <v>12525</v>
          </cell>
          <cell r="E6404" t="str">
            <v>Campanula patula L. var. patula</v>
          </cell>
        </row>
        <row r="6405">
          <cell r="A6405" t="str">
            <v>esp</v>
          </cell>
          <cell r="B6405" t="str">
            <v>12/1.1.1.1.2</v>
          </cell>
          <cell r="C6405">
            <v>133</v>
          </cell>
          <cell r="D6405">
            <v>14693</v>
          </cell>
          <cell r="E6405" t="str">
            <v>Carum carvi L.</v>
          </cell>
        </row>
        <row r="6406">
          <cell r="A6406" t="str">
            <v>esp</v>
          </cell>
          <cell r="B6406" t="str">
            <v>12/1.1.1.1.2</v>
          </cell>
          <cell r="C6406">
            <v>588</v>
          </cell>
          <cell r="D6406">
            <v>15214</v>
          </cell>
          <cell r="E6406" t="str">
            <v>Centaurea jacea L.</v>
          </cell>
        </row>
        <row r="6407">
          <cell r="A6407" t="str">
            <v>subsp</v>
          </cell>
          <cell r="B6407" t="str">
            <v>12/1.1.1.1.2</v>
          </cell>
          <cell r="C6407">
            <v>31301</v>
          </cell>
          <cell r="D6407">
            <v>77557</v>
          </cell>
          <cell r="E6407" t="str">
            <v>Centaurea jacea L. subsp. jacea</v>
          </cell>
        </row>
        <row r="6408">
          <cell r="A6408" t="str">
            <v>esp</v>
          </cell>
          <cell r="B6408" t="str">
            <v>12/1.1.1.1.2</v>
          </cell>
          <cell r="C6408">
            <v>608</v>
          </cell>
          <cell r="D6408">
            <v>15335</v>
          </cell>
          <cell r="E6408" t="str">
            <v>Centaurea nigrescens Willd.</v>
          </cell>
        </row>
        <row r="6409">
          <cell r="A6409" t="str">
            <v>subsp</v>
          </cell>
          <cell r="B6409" t="str">
            <v>12/1.1.1.1.2</v>
          </cell>
          <cell r="C6409">
            <v>9187</v>
          </cell>
          <cell r="D6409">
            <v>15336</v>
          </cell>
          <cell r="E6409" t="str">
            <v>Centaurea nigrescens Willd. subsp. nigrescens</v>
          </cell>
        </row>
        <row r="6410">
          <cell r="A6410" t="str">
            <v>esp</v>
          </cell>
          <cell r="B6410" t="str">
            <v>12/1.1.1.1.2</v>
          </cell>
          <cell r="C6410">
            <v>9192</v>
          </cell>
          <cell r="D6410">
            <v>15006</v>
          </cell>
          <cell r="E6410" t="str">
            <v>Centaurea phrygia L.</v>
          </cell>
        </row>
        <row r="6411">
          <cell r="A6411" t="str">
            <v>subsp</v>
          </cell>
          <cell r="B6411" t="str">
            <v>12/1.1.1.1.2</v>
          </cell>
          <cell r="C6411">
            <v>9193</v>
          </cell>
          <cell r="D6411">
            <v>103577</v>
          </cell>
          <cell r="E6411" t="str">
            <v>Centaurea phrygia subsp. salicifolia (M.Bieb. ex Willd.) Mikheev</v>
          </cell>
        </row>
        <row r="6412">
          <cell r="A6412" t="str">
            <v>hyb</v>
          </cell>
          <cell r="B6412" t="str">
            <v>12/1.1.1.1.2</v>
          </cell>
          <cell r="C6412">
            <v>9230</v>
          </cell>
          <cell r="D6412">
            <v>15297</v>
          </cell>
          <cell r="E6412" t="str">
            <v>Centaurea x moncktonii C.E.Britton [Centaurea jacea L. x Centaurea nigra L.]</v>
          </cell>
        </row>
        <row r="6413">
          <cell r="A6413" t="str">
            <v>esp</v>
          </cell>
          <cell r="B6413" t="str">
            <v>12/1.1.1.1.2</v>
          </cell>
          <cell r="C6413">
            <v>713</v>
          </cell>
          <cell r="D6413">
            <v>19619</v>
          </cell>
          <cell r="E6413" t="str">
            <v>Crepis biennis L.</v>
          </cell>
        </row>
        <row r="6414">
          <cell r="A6414" t="str">
            <v>esp</v>
          </cell>
          <cell r="B6414" t="str">
            <v>12/1.1.1.1.2</v>
          </cell>
          <cell r="C6414">
            <v>260</v>
          </cell>
          <cell r="D6414">
            <v>49489</v>
          </cell>
          <cell r="E6414" t="str">
            <v>Pimpinella major (L.) Huds.</v>
          </cell>
        </row>
        <row r="6415">
          <cell r="A6415" t="str">
            <v>var</v>
          </cell>
          <cell r="B6415" t="str">
            <v>12/1.1.1.1.2</v>
          </cell>
          <cell r="C6415">
            <v>13269</v>
          </cell>
          <cell r="D6415">
            <v>49490</v>
          </cell>
          <cell r="E6415" t="str">
            <v>Pimpinella major (L.) Huds. var. major</v>
          </cell>
        </row>
        <row r="6416">
          <cell r="A6416" t="str">
            <v>f.</v>
          </cell>
          <cell r="B6416" t="str">
            <v>12/1.1.1.1.2</v>
          </cell>
          <cell r="C6416">
            <v>32326</v>
          </cell>
          <cell r="D6416">
            <v>82358</v>
          </cell>
          <cell r="E6416" t="str">
            <v>Pimpinella major (L.) Huds. var. major f. major</v>
          </cell>
        </row>
        <row r="6417">
          <cell r="A6417" t="str">
            <v>f.</v>
          </cell>
          <cell r="B6417" t="str">
            <v>12/1.1.1.1.2</v>
          </cell>
          <cell r="C6417">
            <v>32325</v>
          </cell>
          <cell r="D6417">
            <v>102106</v>
          </cell>
          <cell r="E6417" t="str">
            <v>Pimpinella major var. major f. orientalis (Gouan) Fiori &amp; Bég.</v>
          </cell>
        </row>
        <row r="6418">
          <cell r="A6418" t="str">
            <v>esp</v>
          </cell>
          <cell r="B6418" t="str">
            <v>12/1.1.1.1.2</v>
          </cell>
          <cell r="C6418">
            <v>14813</v>
          </cell>
          <cell r="D6418">
            <v>68767</v>
          </cell>
          <cell r="E6418" t="str">
            <v>Tragopogon pratensis L.</v>
          </cell>
        </row>
        <row r="6419">
          <cell r="A6419" t="str">
            <v>subsp</v>
          </cell>
          <cell r="B6419" t="str">
            <v>12/1.1.1.1.2</v>
          </cell>
          <cell r="C6419">
            <v>1281</v>
          </cell>
          <cell r="D6419">
            <v>68773</v>
          </cell>
          <cell r="E6419" t="str">
            <v>Tragopogon pratensis L. subsp. pratensis</v>
          </cell>
        </row>
        <row r="6420">
          <cell r="A6420" t="str">
            <v>esp</v>
          </cell>
          <cell r="B6420" t="str">
            <v>12/1.1.1.1.2.1</v>
          </cell>
          <cell r="C6420">
            <v>6293</v>
          </cell>
          <cell r="D6420">
            <v>18541</v>
          </cell>
          <cell r="E6420" t="str">
            <v>Colchicum autumnale L.</v>
          </cell>
        </row>
        <row r="6421">
          <cell r="A6421" t="str">
            <v>esp</v>
          </cell>
          <cell r="B6421" t="str">
            <v>12/1.1.1.1.2.1</v>
          </cell>
          <cell r="C6421">
            <v>245</v>
          </cell>
          <cell r="D6421">
            <v>120250</v>
          </cell>
          <cell r="E6421" t="str">
            <v>Dichoropetalum carvifolia (Vill.) Pimenov &amp; Kljuykov</v>
          </cell>
        </row>
        <row r="6422">
          <cell r="A6422" t="str">
            <v>esp</v>
          </cell>
          <cell r="B6422" t="str">
            <v>12/1.1.1.1.2.1</v>
          </cell>
          <cell r="C6422">
            <v>30143</v>
          </cell>
          <cell r="D6422">
            <v>75151</v>
          </cell>
          <cell r="E6422" t="str">
            <v>Geranium pratense L.</v>
          </cell>
        </row>
        <row r="6423">
          <cell r="A6423" t="str">
            <v>var</v>
          </cell>
          <cell r="B6423" t="str">
            <v>12/1.1.1.1.2.1</v>
          </cell>
          <cell r="C6423">
            <v>13818</v>
          </cell>
          <cell r="D6423">
            <v>103213</v>
          </cell>
          <cell r="E6423" t="str">
            <v>Rorippa pyrenaica (All.) Rchb. var. pyrenaica</v>
          </cell>
        </row>
        <row r="6424">
          <cell r="A6424" t="str">
            <v>subsp</v>
          </cell>
          <cell r="B6424" t="str">
            <v>12/1.1.1.1.4</v>
          </cell>
          <cell r="C6424">
            <v>30691</v>
          </cell>
          <cell r="D6424">
            <v>101267</v>
          </cell>
          <cell r="E6424" t="str">
            <v>Achillea distans subsp. stricta (Schleich. ex W.D.J.Koch) Janchen</v>
          </cell>
        </row>
        <row r="6425">
          <cell r="A6425" t="str">
            <v>subsp</v>
          </cell>
          <cell r="B6425" t="str">
            <v>12/1.1.1.1.4</v>
          </cell>
          <cell r="C6425">
            <v>358</v>
          </cell>
          <cell r="D6425">
            <v>330</v>
          </cell>
          <cell r="E6425" t="str">
            <v>Achillea distans subsp. tanacetifolia Janch.</v>
          </cell>
        </row>
        <row r="6426">
          <cell r="A6426" t="str">
            <v>esp</v>
          </cell>
          <cell r="B6426" t="str">
            <v>12/1.1.1.1.4</v>
          </cell>
          <cell r="C6426">
            <v>29836</v>
          </cell>
          <cell r="D6426">
            <v>328</v>
          </cell>
          <cell r="E6426" t="str">
            <v>Achillea distans Waldst. &amp; Kit. ex Willd.</v>
          </cell>
        </row>
        <row r="6427">
          <cell r="A6427" t="str">
            <v>subsp</v>
          </cell>
          <cell r="B6427" t="str">
            <v>12/1.1.1.1.4</v>
          </cell>
          <cell r="C6427">
            <v>357</v>
          </cell>
          <cell r="D6427">
            <v>329</v>
          </cell>
          <cell r="E6427" t="str">
            <v>Achillea distans Waldst. &amp; Kit. ex Willd. subsp. distans</v>
          </cell>
        </row>
        <row r="6428">
          <cell r="A6428" t="str">
            <v>var</v>
          </cell>
          <cell r="B6428" t="str">
            <v>12/1.1.1.1.4</v>
          </cell>
          <cell r="C6428">
            <v>31747</v>
          </cell>
          <cell r="D6428">
            <v>101651</v>
          </cell>
          <cell r="E6428" t="str">
            <v>Agrostis capillaris var. alpigena (Shur) Portal</v>
          </cell>
        </row>
        <row r="6429">
          <cell r="A6429" t="str">
            <v>esp</v>
          </cell>
          <cell r="B6429" t="str">
            <v>12/1.1.1.1.4</v>
          </cell>
          <cell r="C6429">
            <v>8573</v>
          </cell>
          <cell r="D6429">
            <v>2454</v>
          </cell>
          <cell r="E6429" t="str">
            <v>Alchemilla acutiloba Opiz [1838 - Ökon.-Techn. Fl. Böhm., 2 (1) : 15]</v>
          </cell>
        </row>
        <row r="6430">
          <cell r="A6430" t="str">
            <v>var</v>
          </cell>
          <cell r="B6430" t="str">
            <v>12/1.1.1.1.4</v>
          </cell>
          <cell r="C6430">
            <v>4667</v>
          </cell>
          <cell r="D6430">
            <v>118989</v>
          </cell>
          <cell r="E6430" t="str">
            <v>Alchemilla acutiloba var. micans (Buser) B.Bock [2012 - Bull. Soc. Bot. Centre-Ouest, 43 : 218]</v>
          </cell>
        </row>
        <row r="6431">
          <cell r="A6431" t="str">
            <v>esp</v>
          </cell>
          <cell r="B6431" t="str">
            <v>12/1.1.1.1.4</v>
          </cell>
          <cell r="C6431">
            <v>4643</v>
          </cell>
          <cell r="D6431">
            <v>2528</v>
          </cell>
          <cell r="E6431" t="str">
            <v>Alchemilla crinita Buser</v>
          </cell>
        </row>
        <row r="6432">
          <cell r="A6432" t="str">
            <v>esp</v>
          </cell>
          <cell r="B6432" t="str">
            <v>12/1.1.1.1.4</v>
          </cell>
          <cell r="C6432">
            <v>4651</v>
          </cell>
          <cell r="D6432">
            <v>2551</v>
          </cell>
          <cell r="E6432" t="str">
            <v>Alchemilla flexicaulis Buser</v>
          </cell>
        </row>
        <row r="6433">
          <cell r="A6433" t="str">
            <v>esp</v>
          </cell>
          <cell r="B6433" t="str">
            <v>12/1.1.1.1.4</v>
          </cell>
          <cell r="C6433">
            <v>4652</v>
          </cell>
          <cell r="D6433">
            <v>2557</v>
          </cell>
          <cell r="E6433" t="str">
            <v>Alchemilla fulgens Buser</v>
          </cell>
        </row>
        <row r="6434">
          <cell r="A6434" t="str">
            <v>esp</v>
          </cell>
          <cell r="B6434" t="str">
            <v>12/1.1.1.1.4</v>
          </cell>
          <cell r="C6434">
            <v>4653</v>
          </cell>
          <cell r="D6434">
            <v>2564</v>
          </cell>
          <cell r="E6434" t="str">
            <v>Alchemilla glabra Neygenf.</v>
          </cell>
        </row>
        <row r="6435">
          <cell r="A6435" t="str">
            <v>esp</v>
          </cell>
          <cell r="B6435" t="str">
            <v>12/1.1.1.1.4</v>
          </cell>
          <cell r="C6435">
            <v>4658</v>
          </cell>
          <cell r="D6435">
            <v>2572</v>
          </cell>
          <cell r="E6435" t="str">
            <v>Alchemilla heteropoda Buser</v>
          </cell>
        </row>
        <row r="6436">
          <cell r="A6436" t="str">
            <v>esp</v>
          </cell>
          <cell r="B6436" t="str">
            <v>12/1.1.1.1.4</v>
          </cell>
          <cell r="C6436">
            <v>4666</v>
          </cell>
          <cell r="D6436">
            <v>2613</v>
          </cell>
          <cell r="E6436" t="str">
            <v>Alchemilla longana Buser</v>
          </cell>
        </row>
        <row r="6437">
          <cell r="A6437" t="str">
            <v>esp</v>
          </cell>
          <cell r="B6437" t="str">
            <v>12/1.1.1.1.4</v>
          </cell>
          <cell r="C6437">
            <v>4668</v>
          </cell>
          <cell r="D6437">
            <v>2629</v>
          </cell>
          <cell r="E6437" t="str">
            <v>Alchemilla monticola Opiz</v>
          </cell>
        </row>
        <row r="6438">
          <cell r="A6438" t="str">
            <v>esp</v>
          </cell>
          <cell r="B6438" t="str">
            <v>12/1.1.1.1.4</v>
          </cell>
          <cell r="C6438">
            <v>8375</v>
          </cell>
          <cell r="D6438">
            <v>2630</v>
          </cell>
          <cell r="E6438" t="str">
            <v>Alchemilla multidens Buser</v>
          </cell>
        </row>
        <row r="6439">
          <cell r="A6439" t="str">
            <v>esp</v>
          </cell>
          <cell r="B6439" t="str">
            <v>12/1.1.1.1.4</v>
          </cell>
          <cell r="C6439">
            <v>4672</v>
          </cell>
          <cell r="D6439">
            <v>2645</v>
          </cell>
          <cell r="E6439" t="str">
            <v>Alchemilla plicata Buser</v>
          </cell>
        </row>
        <row r="6440">
          <cell r="A6440" t="str">
            <v>esp</v>
          </cell>
          <cell r="B6440" t="str">
            <v>12/1.1.1.1.4</v>
          </cell>
          <cell r="C6440">
            <v>4678</v>
          </cell>
          <cell r="D6440">
            <v>2672</v>
          </cell>
          <cell r="E6440" t="str">
            <v>Alchemilla schmidelyana Buser</v>
          </cell>
        </row>
        <row r="6441">
          <cell r="A6441" t="str">
            <v>esp</v>
          </cell>
          <cell r="B6441" t="str">
            <v>12/1.1.1.1.4</v>
          </cell>
          <cell r="C6441">
            <v>4684</v>
          </cell>
          <cell r="D6441">
            <v>2685</v>
          </cell>
          <cell r="E6441" t="str">
            <v>Alchemilla strigulosa Buser</v>
          </cell>
        </row>
        <row r="6442">
          <cell r="A6442" t="str">
            <v>esp</v>
          </cell>
          <cell r="B6442" t="str">
            <v>12/1.1.1.1.4</v>
          </cell>
          <cell r="C6442">
            <v>4685</v>
          </cell>
          <cell r="D6442">
            <v>2687</v>
          </cell>
          <cell r="E6442" t="str">
            <v>Alchemilla subcrenata Buser</v>
          </cell>
        </row>
        <row r="6443">
          <cell r="A6443" t="str">
            <v>esp</v>
          </cell>
          <cell r="B6443" t="str">
            <v>12/1.1.1.1.4</v>
          </cell>
          <cell r="C6443">
            <v>4687</v>
          </cell>
          <cell r="D6443">
            <v>2693</v>
          </cell>
          <cell r="E6443" t="str">
            <v>Alchemilla tenuis Buser</v>
          </cell>
        </row>
        <row r="6444">
          <cell r="A6444" t="str">
            <v>esp</v>
          </cell>
          <cell r="B6444" t="str">
            <v>12/1.1.1.1.4</v>
          </cell>
          <cell r="C6444">
            <v>4690</v>
          </cell>
          <cell r="D6444">
            <v>2700</v>
          </cell>
          <cell r="E6444" t="str">
            <v>Alchemilla undulata Buser</v>
          </cell>
        </row>
        <row r="6445">
          <cell r="A6445" t="str">
            <v>esp</v>
          </cell>
          <cell r="B6445" t="str">
            <v>12/1.1.1.1.4</v>
          </cell>
          <cell r="C6445">
            <v>4692</v>
          </cell>
          <cell r="D6445">
            <v>2706</v>
          </cell>
          <cell r="E6445" t="str">
            <v>Alchemilla vetteri Buser</v>
          </cell>
        </row>
        <row r="6446">
          <cell r="A6446" t="str">
            <v>subsp</v>
          </cell>
          <cell r="B6446" t="str">
            <v>12/1.1.1.1.4</v>
          </cell>
          <cell r="C6446">
            <v>30514</v>
          </cell>
          <cell r="D6446">
            <v>75545</v>
          </cell>
          <cell r="E6446" t="str">
            <v>Anthriscus sylvestris subsp. alpina (Vill.) Gremli</v>
          </cell>
        </row>
        <row r="6447">
          <cell r="A6447" t="str">
            <v>var</v>
          </cell>
          <cell r="B6447" t="str">
            <v>12/1.1.1.1.4</v>
          </cell>
          <cell r="C6447">
            <v>85</v>
          </cell>
          <cell r="D6447">
            <v>5296</v>
          </cell>
          <cell r="E6447" t="str">
            <v>Anthriscus sylvestris subsp. alpina (Vill.) Gremli var. alpina</v>
          </cell>
        </row>
        <row r="6448">
          <cell r="A6448" t="str">
            <v>var</v>
          </cell>
          <cell r="B6448" t="str">
            <v>12/1.1.1.1.4</v>
          </cell>
          <cell r="C6448">
            <v>8334</v>
          </cell>
          <cell r="D6448">
            <v>5297</v>
          </cell>
          <cell r="E6448" t="str">
            <v xml:space="preserve">Anthriscus sylvestris subsp. alpina var. torquata W.D.J.Koch </v>
          </cell>
        </row>
        <row r="6449">
          <cell r="A6449" t="str">
            <v>var</v>
          </cell>
          <cell r="B6449" t="str">
            <v>12/1.1.1.1.4</v>
          </cell>
          <cell r="C6449">
            <v>5862</v>
          </cell>
          <cell r="D6449">
            <v>13470</v>
          </cell>
          <cell r="E6449" t="str">
            <v>Carex atrata var. aterrima (Hoppe) Winckler</v>
          </cell>
        </row>
        <row r="6450">
          <cell r="A6450" t="str">
            <v>esp</v>
          </cell>
          <cell r="B6450" t="str">
            <v>12/1.1.1.1.4</v>
          </cell>
          <cell r="C6450">
            <v>31957</v>
          </cell>
          <cell r="D6450">
            <v>81386</v>
          </cell>
          <cell r="E6450" t="str">
            <v>Crocus autumnalis Poiret</v>
          </cell>
        </row>
        <row r="6451">
          <cell r="A6451" t="str">
            <v>esp</v>
          </cell>
          <cell r="B6451" t="str">
            <v>12/1.1.1.1.4</v>
          </cell>
          <cell r="C6451">
            <v>9611</v>
          </cell>
          <cell r="D6451">
            <v>19866</v>
          </cell>
          <cell r="E6451" t="str">
            <v>Crocus etruscus Parl.</v>
          </cell>
        </row>
        <row r="6452">
          <cell r="A6452" t="str">
            <v>esp</v>
          </cell>
          <cell r="B6452" t="str">
            <v>12/1.1.1.1.4</v>
          </cell>
          <cell r="C6452">
            <v>6081</v>
          </cell>
          <cell r="D6452">
            <v>19931</v>
          </cell>
          <cell r="E6452" t="str">
            <v xml:space="preserve">Crocus vernus (L.) Hill </v>
          </cell>
        </row>
        <row r="6453">
          <cell r="A6453" t="str">
            <v>esp</v>
          </cell>
          <cell r="B6453" t="str">
            <v>12/1.1.1.1.4</v>
          </cell>
          <cell r="C6453">
            <v>30767</v>
          </cell>
          <cell r="D6453">
            <v>103643</v>
          </cell>
          <cell r="E6453" t="str">
            <v>Cyanus mollis (Waldst. &amp; Kit.) J.Presl &amp; C.Presl</v>
          </cell>
        </row>
        <row r="6454">
          <cell r="A6454" t="str">
            <v>esp</v>
          </cell>
          <cell r="B6454" t="str">
            <v>12/1.1.1.1.4</v>
          </cell>
          <cell r="C6454">
            <v>603</v>
          </cell>
          <cell r="D6454">
            <v>20405</v>
          </cell>
          <cell r="E6454" t="str">
            <v>Cyanus montanus (L.) Hill</v>
          </cell>
        </row>
        <row r="6455">
          <cell r="A6455" t="str">
            <v>esp</v>
          </cell>
          <cell r="B6455" t="str">
            <v>12/1.1.1.1.4</v>
          </cell>
          <cell r="C6455">
            <v>1205</v>
          </cell>
          <cell r="D6455">
            <v>103425</v>
          </cell>
          <cell r="E6455" t="str">
            <v>Klasea lycopifolia (Vill.) Á.Löve &amp; D.Löve</v>
          </cell>
        </row>
        <row r="6456">
          <cell r="A6456" t="str">
            <v>var</v>
          </cell>
          <cell r="B6456" t="str">
            <v>12/1.1.1.1.4</v>
          </cell>
          <cell r="C6456">
            <v>2965</v>
          </cell>
          <cell r="D6456">
            <v>101579</v>
          </cell>
          <cell r="E6456" t="str">
            <v>Lathyrus pratensis var. grandiflorus Bogenh.</v>
          </cell>
        </row>
        <row r="6457">
          <cell r="A6457" t="str">
            <v>var</v>
          </cell>
          <cell r="B6457" t="str">
            <v>12/1.1.1.1.4</v>
          </cell>
          <cell r="C6457">
            <v>1008</v>
          </cell>
          <cell r="D6457">
            <v>82316</v>
          </cell>
          <cell r="E6457" t="str">
            <v>Leontodon hispidus subsp. hispidus var. glabratus (W.D.J.Koch) Bisch.</v>
          </cell>
        </row>
        <row r="6458">
          <cell r="A6458" t="str">
            <v>subsp</v>
          </cell>
          <cell r="B6458" t="str">
            <v>12/1.1.1.1.4</v>
          </cell>
          <cell r="C6458">
            <v>31374</v>
          </cell>
          <cell r="D6458">
            <v>77698</v>
          </cell>
          <cell r="E6458" t="str">
            <v>Leontodon hispidus subsp. opimus (W.D.J.Koch) Finch &amp; P.D.Sell</v>
          </cell>
        </row>
        <row r="6459">
          <cell r="A6459" t="str">
            <v>esp</v>
          </cell>
          <cell r="B6459" t="str">
            <v>12/1.1.1.1.4</v>
          </cell>
          <cell r="C6459">
            <v>1031</v>
          </cell>
          <cell r="D6459">
            <v>38698</v>
          </cell>
          <cell r="E6459" t="str">
            <v>Leucanthemum cuneifolium Legrand ex H.J.Coste</v>
          </cell>
        </row>
        <row r="6460">
          <cell r="A6460" t="str">
            <v>subsp</v>
          </cell>
          <cell r="B6460" t="str">
            <v>12/1.1.1.1.4</v>
          </cell>
          <cell r="C6460">
            <v>5820</v>
          </cell>
          <cell r="D6460">
            <v>43653</v>
          </cell>
          <cell r="E6460" t="str">
            <v>Narcissus pseudonarcissus subsp. major (Curtis) Baker</v>
          </cell>
        </row>
        <row r="6461">
          <cell r="A6461" t="str">
            <v>subsp</v>
          </cell>
          <cell r="B6461" t="str">
            <v>12/1.1.1.1.4</v>
          </cell>
          <cell r="C6461">
            <v>5821</v>
          </cell>
          <cell r="D6461">
            <v>43655</v>
          </cell>
          <cell r="E6461" t="str">
            <v>Narcissus pseudonarcissus subsp. moschatus (L.) Baker</v>
          </cell>
        </row>
        <row r="6462">
          <cell r="A6462" t="str">
            <v>subsp</v>
          </cell>
          <cell r="B6462" t="str">
            <v>12/1.1.1.1.4</v>
          </cell>
          <cell r="C6462">
            <v>5822</v>
          </cell>
          <cell r="D6462">
            <v>43659</v>
          </cell>
          <cell r="E6462" t="str">
            <v>Narcissus pseudonarcissus subsp. pallidiflorus (Pugsley) A.Fern.</v>
          </cell>
        </row>
        <row r="6463">
          <cell r="A6463" t="str">
            <v>subsp</v>
          </cell>
          <cell r="B6463" t="str">
            <v>12/1.1.1.1.4</v>
          </cell>
          <cell r="C6463">
            <v>30689</v>
          </cell>
          <cell r="D6463">
            <v>80065</v>
          </cell>
          <cell r="E6463" t="str">
            <v>Narcissus pseudonarcissus subsp. provincialis (Pugsley) J.M.Tison</v>
          </cell>
        </row>
        <row r="6464">
          <cell r="A6464" t="str">
            <v>esp</v>
          </cell>
          <cell r="B6464" t="str">
            <v>12/1.1.1.1.4</v>
          </cell>
          <cell r="C6464">
            <v>12774</v>
          </cell>
          <cell r="D6464">
            <v>44160</v>
          </cell>
          <cell r="E6464" t="str">
            <v>Noccaea alpestris (Jacq.) Kerguélen</v>
          </cell>
        </row>
        <row r="6465">
          <cell r="A6465" t="str">
            <v>subsp(uni)</v>
          </cell>
          <cell r="B6465" t="str">
            <v>12/1.1.1.1.4</v>
          </cell>
          <cell r="C6465">
            <v>1821</v>
          </cell>
          <cell r="D6465">
            <v>44161</v>
          </cell>
          <cell r="E6465" t="str">
            <v>Noccaea alpestris subsp. sylvium (Gaudin) Kerguélen</v>
          </cell>
        </row>
        <row r="6466">
          <cell r="A6466" t="str">
            <v>esp</v>
          </cell>
          <cell r="B6466" t="str">
            <v>12/1.1.1.1.4</v>
          </cell>
          <cell r="C6466">
            <v>1832</v>
          </cell>
          <cell r="D6466">
            <v>44168</v>
          </cell>
          <cell r="E6466" t="str">
            <v>Noccaea caerulescens (J.Presl &amp; C.Presl) F.K.Mey.</v>
          </cell>
        </row>
        <row r="6467">
          <cell r="A6467" t="str">
            <v>subsp</v>
          </cell>
          <cell r="B6467" t="str">
            <v>12/1.1.1.1.4</v>
          </cell>
          <cell r="C6467">
            <v>12775</v>
          </cell>
          <cell r="D6467">
            <v>44169</v>
          </cell>
          <cell r="E6467" t="str">
            <v>Noccaea caerulescens (J.Presl &amp; C.Presl) F.K.Mey. subsp. caerulescens</v>
          </cell>
        </row>
        <row r="6468">
          <cell r="A6468" t="str">
            <v>esp</v>
          </cell>
          <cell r="B6468" t="str">
            <v>12/1.1.1.1.4</v>
          </cell>
          <cell r="C6468">
            <v>1924</v>
          </cell>
          <cell r="D6468">
            <v>49211</v>
          </cell>
          <cell r="E6468" t="str">
            <v>Phyteuma gallicum R.Schulz</v>
          </cell>
        </row>
        <row r="6469">
          <cell r="A6469" t="str">
            <v>esp</v>
          </cell>
          <cell r="B6469" t="str">
            <v>12/1.1.1.1.4</v>
          </cell>
          <cell r="C6469">
            <v>1930</v>
          </cell>
          <cell r="D6469">
            <v>49237</v>
          </cell>
          <cell r="E6469" t="str">
            <v>Phyteuma nigrum F.W.Schmidt</v>
          </cell>
        </row>
        <row r="6470">
          <cell r="A6470" t="str">
            <v>esp</v>
          </cell>
          <cell r="B6470" t="str">
            <v>12/1.1.1.1.4</v>
          </cell>
          <cell r="C6470">
            <v>1932</v>
          </cell>
          <cell r="D6470">
            <v>49256</v>
          </cell>
          <cell r="E6470" t="str">
            <v>Phyteuma ovatum Honck.</v>
          </cell>
        </row>
        <row r="6471">
          <cell r="A6471" t="str">
            <v>hyb</v>
          </cell>
          <cell r="B6471" t="str">
            <v>12/1.1.1.1.4</v>
          </cell>
          <cell r="C6471">
            <v>13253</v>
          </cell>
          <cell r="D6471">
            <v>49187</v>
          </cell>
          <cell r="E6471" t="str">
            <v>Phyteuma x adulterinum Wallr. [Phyteuma nigrum F.W.Schmidt x Phyteuma spicatum L. subsp. spicatum subsp. ?]</v>
          </cell>
        </row>
        <row r="6472">
          <cell r="A6472" t="str">
            <v>hyb</v>
          </cell>
          <cell r="B6472" t="str">
            <v>12/1.1.1.1.4</v>
          </cell>
          <cell r="C6472">
            <v>13255</v>
          </cell>
          <cell r="D6472">
            <v>49220</v>
          </cell>
          <cell r="E6472" t="str">
            <v>Phyteuma x hegetschweileri Brügger [Phyteuma ovatum Honck. x Phyteuma spicatum L. subsp. spicatum subsp. ?]</v>
          </cell>
        </row>
        <row r="6473">
          <cell r="A6473" t="str">
            <v>var</v>
          </cell>
          <cell r="B6473" t="str">
            <v>12/1.1.1.1.4</v>
          </cell>
          <cell r="C6473">
            <v>13270</v>
          </cell>
          <cell r="D6473">
            <v>49491</v>
          </cell>
          <cell r="E6473" t="str">
            <v>Pimpinella major var. rubra (Hoppe ex Schleich.) Thell.</v>
          </cell>
        </row>
        <row r="6474">
          <cell r="A6474" t="str">
            <v>subsp</v>
          </cell>
          <cell r="B6474" t="str">
            <v>12/1.1.1.1.4</v>
          </cell>
          <cell r="C6474">
            <v>13651</v>
          </cell>
          <cell r="D6474">
            <v>54683</v>
          </cell>
          <cell r="E6474" t="str">
            <v>Ranunculus acris L. subsp. acris</v>
          </cell>
        </row>
        <row r="6475">
          <cell r="A6475" t="str">
            <v>esp</v>
          </cell>
          <cell r="B6475" t="str">
            <v>12/1.1.1.1.4</v>
          </cell>
          <cell r="C6475">
            <v>4492</v>
          </cell>
          <cell r="D6475">
            <v>54706</v>
          </cell>
          <cell r="E6475" t="str">
            <v>Ranunculus aduncus Gren.</v>
          </cell>
        </row>
        <row r="6476">
          <cell r="A6476" t="str">
            <v>subsp</v>
          </cell>
          <cell r="B6476" t="str">
            <v>12/1.1.1.1.4</v>
          </cell>
          <cell r="C6476">
            <v>5435</v>
          </cell>
          <cell r="D6476">
            <v>55875</v>
          </cell>
          <cell r="E6476" t="str">
            <v>Rhinanthus alectorolophus subsp. patulus (Sterneck) Soó</v>
          </cell>
        </row>
        <row r="6477">
          <cell r="A6477" t="str">
            <v>subsp</v>
          </cell>
          <cell r="B6477" t="str">
            <v>12/1.1.1.1.4</v>
          </cell>
          <cell r="C6477">
            <v>5437</v>
          </cell>
          <cell r="D6477">
            <v>55915</v>
          </cell>
          <cell r="E6477" t="str">
            <v>Rhinanthus glacialis subsp. gracilis (Chabert) Rauschert</v>
          </cell>
        </row>
        <row r="6478">
          <cell r="A6478" t="str">
            <v>esp</v>
          </cell>
          <cell r="B6478" t="str">
            <v>12/1.1.1.1.4</v>
          </cell>
          <cell r="C6478">
            <v>7920</v>
          </cell>
          <cell r="D6478">
            <v>66974</v>
          </cell>
          <cell r="E6478" t="str">
            <v>Taraxacum nigricans (Kit.) Rchb.</v>
          </cell>
        </row>
        <row r="6479">
          <cell r="A6479" t="str">
            <v>esp</v>
          </cell>
          <cell r="B6479" t="str">
            <v>12/1.1.1.1.4.1</v>
          </cell>
          <cell r="C6479">
            <v>77</v>
          </cell>
          <cell r="D6479">
            <v>4943</v>
          </cell>
          <cell r="E6479" t="str">
            <v>Angelica razulii Gouan</v>
          </cell>
        </row>
        <row r="6480">
          <cell r="A6480" t="str">
            <v>subsp</v>
          </cell>
          <cell r="B6480" t="str">
            <v>12/1.1.1.1.4.1</v>
          </cell>
          <cell r="C6480">
            <v>4115</v>
          </cell>
          <cell r="D6480">
            <v>6506</v>
          </cell>
          <cell r="E6480" t="str">
            <v>Armeria arenaria subsp. bupleuroides (Godr. &amp; Gren.) Greuter &amp; Burdet</v>
          </cell>
        </row>
        <row r="6481">
          <cell r="A6481" t="str">
            <v>esp</v>
          </cell>
          <cell r="B6481" t="str">
            <v>12/1.1.1.1.4.1</v>
          </cell>
          <cell r="C6481">
            <v>3411</v>
          </cell>
          <cell r="D6481">
            <v>25116</v>
          </cell>
          <cell r="E6481" t="str">
            <v>Erodium manescavii Coss.</v>
          </cell>
        </row>
        <row r="6482">
          <cell r="A6482" t="str">
            <v>esp</v>
          </cell>
          <cell r="B6482" t="str">
            <v>12/1.1.1.1.4.1</v>
          </cell>
          <cell r="C6482">
            <v>4751</v>
          </cell>
          <cell r="D6482">
            <v>30116</v>
          </cell>
          <cell r="E6482" t="str">
            <v>Geum hispidum Fr.</v>
          </cell>
        </row>
        <row r="6483">
          <cell r="A6483" t="str">
            <v>esp</v>
          </cell>
          <cell r="B6483" t="str">
            <v>12/1.1.1.1.4.1</v>
          </cell>
          <cell r="C6483">
            <v>5807</v>
          </cell>
          <cell r="D6483">
            <v>43526</v>
          </cell>
          <cell r="E6483" t="str">
            <v>Narcissus bicolor L.</v>
          </cell>
        </row>
        <row r="6484">
          <cell r="A6484" t="str">
            <v>subsp</v>
          </cell>
          <cell r="B6484" t="str">
            <v>12/1.1.1.1.4.1</v>
          </cell>
          <cell r="C6484">
            <v>5818</v>
          </cell>
          <cell r="D6484">
            <v>43639</v>
          </cell>
          <cell r="E6484" t="str">
            <v>Narcissus poeticus subsp. radiiflorus (Salisb.) Baker</v>
          </cell>
        </row>
        <row r="6485">
          <cell r="A6485" t="str">
            <v>esp</v>
          </cell>
          <cell r="B6485" t="str">
            <v>12/1.1.1.1.4.1</v>
          </cell>
          <cell r="C6485">
            <v>1933</v>
          </cell>
          <cell r="D6485">
            <v>49262</v>
          </cell>
          <cell r="E6485" t="str">
            <v>Phyteuma pyrenaicum R.Schulz</v>
          </cell>
        </row>
        <row r="6486">
          <cell r="A6486" t="str">
            <v>esp</v>
          </cell>
          <cell r="B6486" t="str">
            <v>12/1.1.1.1.4.2</v>
          </cell>
          <cell r="C6486">
            <v>724</v>
          </cell>
          <cell r="D6486">
            <v>19709</v>
          </cell>
          <cell r="E6486" t="str">
            <v>Crepis mollis (Jacq.) Asch.</v>
          </cell>
        </row>
        <row r="6487">
          <cell r="A6487" t="str">
            <v>esp</v>
          </cell>
          <cell r="B6487" t="str">
            <v>12/1.1.1.1.4.3</v>
          </cell>
          <cell r="C6487">
            <v>1901</v>
          </cell>
          <cell r="D6487">
            <v>73284</v>
          </cell>
          <cell r="E6487" t="str">
            <v>Campanula rhomboidalis L.</v>
          </cell>
        </row>
        <row r="6488">
          <cell r="A6488" t="str">
            <v>esp</v>
          </cell>
          <cell r="B6488" t="str">
            <v>12/1.1.1.1.4.3</v>
          </cell>
          <cell r="C6488">
            <v>6082</v>
          </cell>
          <cell r="D6488">
            <v>19847</v>
          </cell>
          <cell r="E6488" t="str">
            <v>Crocus albiflorus Kit.</v>
          </cell>
        </row>
        <row r="6489">
          <cell r="A6489" t="str">
            <v>esp</v>
          </cell>
          <cell r="B6489" t="str">
            <v>12/1.1.1.1.4.3</v>
          </cell>
          <cell r="C6489">
            <v>5429</v>
          </cell>
          <cell r="D6489">
            <v>55866</v>
          </cell>
          <cell r="E6489" t="str">
            <v>Rhinanthus alectorolophus (Scop.) Pollich</v>
          </cell>
        </row>
        <row r="6490">
          <cell r="A6490" t="str">
            <v>subsp</v>
          </cell>
          <cell r="B6490" t="str">
            <v>12/1.1.1.1.4.3</v>
          </cell>
          <cell r="C6490">
            <v>5431</v>
          </cell>
          <cell r="D6490">
            <v>55867</v>
          </cell>
          <cell r="E6490" t="str">
            <v>Rhinanthus alectorolophus (Scop.) Pollich subsp. alectorolophus</v>
          </cell>
        </row>
        <row r="6491">
          <cell r="A6491" t="str">
            <v>subsp</v>
          </cell>
          <cell r="B6491" t="str">
            <v>12/1.1.1.1.4.3</v>
          </cell>
          <cell r="C6491">
            <v>14922</v>
          </cell>
          <cell r="D6491">
            <v>72620</v>
          </cell>
          <cell r="E6491" t="str">
            <v>Viola tricolor subsp. saxatilis (F.W.Schmidt) Arcang.</v>
          </cell>
        </row>
        <row r="6492">
          <cell r="A6492" t="str">
            <v>esp</v>
          </cell>
          <cell r="B6492" t="str">
            <v>12/1.1.1.2</v>
          </cell>
          <cell r="C6492">
            <v>3519</v>
          </cell>
          <cell r="D6492">
            <v>2407</v>
          </cell>
          <cell r="E6492" t="str">
            <v>Ajuga reptans L.</v>
          </cell>
        </row>
        <row r="6493">
          <cell r="A6493" t="str">
            <v>esp</v>
          </cell>
          <cell r="B6493" t="str">
            <v>12/1.1.1.2</v>
          </cell>
          <cell r="C6493">
            <v>493</v>
          </cell>
          <cell r="D6493">
            <v>9408</v>
          </cell>
          <cell r="E6493" t="str">
            <v xml:space="preserve">Bellis perennis L. </v>
          </cell>
        </row>
        <row r="6494">
          <cell r="A6494" t="str">
            <v>var</v>
          </cell>
          <cell r="B6494" t="str">
            <v>12/1.1.1.2</v>
          </cell>
          <cell r="C6494">
            <v>8759</v>
          </cell>
          <cell r="D6494">
            <v>9416</v>
          </cell>
          <cell r="E6494" t="str">
            <v>Bellis perennis L. var. perennis</v>
          </cell>
        </row>
        <row r="6495">
          <cell r="A6495" t="str">
            <v>var</v>
          </cell>
          <cell r="B6495" t="str">
            <v>12/1.1.1.2</v>
          </cell>
          <cell r="C6495">
            <v>8758</v>
          </cell>
          <cell r="D6495">
            <v>9413</v>
          </cell>
          <cell r="E6495" t="str">
            <v>Bellis perennis var. caulescens Rochebr. &amp; Sav.</v>
          </cell>
        </row>
        <row r="6496">
          <cell r="A6496" t="str">
            <v>esp</v>
          </cell>
          <cell r="B6496" t="str">
            <v>12/1.1.1.2</v>
          </cell>
          <cell r="C6496">
            <v>6751</v>
          </cell>
          <cell r="D6496">
            <v>20620</v>
          </cell>
          <cell r="E6496" t="str">
            <v>Cynosurus cristatus L.</v>
          </cell>
        </row>
        <row r="6497">
          <cell r="A6497" t="str">
            <v>esp</v>
          </cell>
          <cell r="B6497" t="str">
            <v>12/1.1.1.2</v>
          </cell>
          <cell r="C6497">
            <v>6983</v>
          </cell>
          <cell r="D6497">
            <v>39692</v>
          </cell>
          <cell r="E6497" t="str">
            <v>Lolium perenne L.</v>
          </cell>
        </row>
        <row r="6498">
          <cell r="A6498" t="str">
            <v>hyb</v>
          </cell>
          <cell r="B6498" t="str">
            <v>12/1.1.1.2</v>
          </cell>
          <cell r="C6498">
            <v>6990</v>
          </cell>
          <cell r="D6498">
            <v>39623</v>
          </cell>
          <cell r="E6498" t="str">
            <v>Lolium x boucheanum Kunth [Lolium multiflorum Lam. x Lolium perenne L.]</v>
          </cell>
        </row>
        <row r="6499">
          <cell r="A6499" t="str">
            <v>esp</v>
          </cell>
          <cell r="B6499" t="str">
            <v>12/1.1.1.2</v>
          </cell>
          <cell r="C6499">
            <v>7060</v>
          </cell>
          <cell r="D6499">
            <v>48983</v>
          </cell>
          <cell r="E6499" t="str">
            <v>Phleum pratense L.</v>
          </cell>
        </row>
        <row r="6500">
          <cell r="A6500" t="str">
            <v>esp</v>
          </cell>
          <cell r="B6500" t="str">
            <v>12/1.1.1.2</v>
          </cell>
          <cell r="C6500">
            <v>30299</v>
          </cell>
          <cell r="D6500">
            <v>75307</v>
          </cell>
          <cell r="E6500" t="str">
            <v xml:space="preserve">Prunella vulgaris L. </v>
          </cell>
        </row>
        <row r="6501">
          <cell r="A6501" t="str">
            <v>subsp(uni)</v>
          </cell>
          <cell r="B6501" t="str">
            <v>12/1.1.1.2</v>
          </cell>
          <cell r="C6501">
            <v>3630</v>
          </cell>
          <cell r="D6501">
            <v>53380</v>
          </cell>
          <cell r="E6501" t="str">
            <v>Prunella vulgaris L. subsp. vulgaris</v>
          </cell>
        </row>
        <row r="6502">
          <cell r="A6502" t="str">
            <v>esp</v>
          </cell>
          <cell r="B6502" t="str">
            <v>12/1.1.1.2</v>
          </cell>
          <cell r="C6502">
            <v>37500</v>
          </cell>
          <cell r="D6502">
            <v>102903</v>
          </cell>
          <cell r="E6502" t="str">
            <v>Taraxacum kernianum Soest, Hagendijk &amp; Zevenb.</v>
          </cell>
        </row>
        <row r="6503">
          <cell r="A6503" t="str">
            <v>esp</v>
          </cell>
          <cell r="B6503" t="str">
            <v>12/1.1.1.2</v>
          </cell>
          <cell r="C6503">
            <v>7970</v>
          </cell>
          <cell r="D6503">
            <v>67126</v>
          </cell>
          <cell r="E6503" t="str">
            <v>Taraxacum yvelinense Soest</v>
          </cell>
        </row>
        <row r="6504">
          <cell r="A6504" t="str">
            <v>esp</v>
          </cell>
          <cell r="B6504" t="str">
            <v>12/1.1.1.2</v>
          </cell>
          <cell r="C6504">
            <v>14834</v>
          </cell>
          <cell r="D6504">
            <v>69341</v>
          </cell>
          <cell r="E6504" t="str">
            <v>Trifolium repens L.</v>
          </cell>
        </row>
        <row r="6505">
          <cell r="A6505" t="str">
            <v>subsp</v>
          </cell>
          <cell r="B6505" t="str">
            <v>12/1.1.1.2</v>
          </cell>
          <cell r="C6505">
            <v>14835</v>
          </cell>
          <cell r="D6505">
            <v>69350</v>
          </cell>
          <cell r="E6505" t="str">
            <v>Trifolium repens L. subsp. repens</v>
          </cell>
        </row>
        <row r="6506">
          <cell r="A6506" t="str">
            <v>var</v>
          </cell>
          <cell r="B6506" t="str">
            <v>12/1.1.1.2</v>
          </cell>
          <cell r="C6506">
            <v>3187</v>
          </cell>
          <cell r="D6506">
            <v>69355</v>
          </cell>
          <cell r="E6506" t="str">
            <v>Trifolium repens L. subsp. repens var. repens</v>
          </cell>
        </row>
        <row r="6507">
          <cell r="A6507" t="str">
            <v>esp</v>
          </cell>
          <cell r="B6507" t="str">
            <v>12/1.1.1.2</v>
          </cell>
          <cell r="C6507">
            <v>5508</v>
          </cell>
          <cell r="D6507">
            <v>71169</v>
          </cell>
          <cell r="E6507" t="str">
            <v>Veronica filiformis Sm.</v>
          </cell>
        </row>
        <row r="6508">
          <cell r="A6508" t="str">
            <v>esp</v>
          </cell>
          <cell r="B6508" t="str">
            <v>12/1.1.1.2</v>
          </cell>
          <cell r="C6508">
            <v>14893</v>
          </cell>
          <cell r="D6508">
            <v>71348</v>
          </cell>
          <cell r="E6508" t="str">
            <v>Veronica serpyllifolia L.</v>
          </cell>
        </row>
        <row r="6509">
          <cell r="A6509" t="str">
            <v>subsp</v>
          </cell>
          <cell r="B6509" t="str">
            <v>12/1.1.1.2</v>
          </cell>
          <cell r="C6509">
            <v>5530</v>
          </cell>
          <cell r="D6509">
            <v>71355</v>
          </cell>
          <cell r="E6509" t="str">
            <v>Veronica serpyllifolia L. subsp. serpyllifolia</v>
          </cell>
        </row>
        <row r="6510">
          <cell r="A6510" t="str">
            <v>esp</v>
          </cell>
          <cell r="B6510" t="str">
            <v>12/1.1.1.2.5</v>
          </cell>
          <cell r="C6510">
            <v>4665</v>
          </cell>
          <cell r="D6510">
            <v>2612</v>
          </cell>
          <cell r="E6510" t="str">
            <v>Alchemilla lineata Buser</v>
          </cell>
        </row>
        <row r="6511">
          <cell r="A6511" t="str">
            <v>esp</v>
          </cell>
          <cell r="B6511" t="str">
            <v>12/1.1.1.2.5</v>
          </cell>
          <cell r="C6511">
            <v>4681</v>
          </cell>
          <cell r="D6511">
            <v>2676</v>
          </cell>
          <cell r="E6511" t="str">
            <v>Alchemilla sinuata Buser</v>
          </cell>
        </row>
        <row r="6512">
          <cell r="A6512" t="str">
            <v>esp</v>
          </cell>
          <cell r="B6512" t="str">
            <v>12/1.1.1.2.5</v>
          </cell>
          <cell r="C6512">
            <v>4689</v>
          </cell>
          <cell r="D6512">
            <v>2699</v>
          </cell>
          <cell r="E6512" t="str">
            <v>Alchemilla trunciloba Buser</v>
          </cell>
        </row>
        <row r="6513">
          <cell r="A6513" t="str">
            <v>esp</v>
          </cell>
          <cell r="B6513" t="str">
            <v>12/1.1.1.2.5</v>
          </cell>
          <cell r="C6513">
            <v>1990</v>
          </cell>
          <cell r="D6513">
            <v>6242</v>
          </cell>
          <cell r="E6513" t="str">
            <v>Arenaria marschlinsii W.D.J.Koch</v>
          </cell>
        </row>
        <row r="6514">
          <cell r="A6514" t="str">
            <v>esp</v>
          </cell>
          <cell r="B6514" t="str">
            <v>12/1.1.1.2.5</v>
          </cell>
          <cell r="C6514">
            <v>30063</v>
          </cell>
          <cell r="D6514">
            <v>75071</v>
          </cell>
          <cell r="E6514" t="str">
            <v>Crepis aurea (L.) Tausch</v>
          </cell>
        </row>
        <row r="6515">
          <cell r="A6515" t="str">
            <v>subsp(uni)</v>
          </cell>
          <cell r="B6515" t="str">
            <v>12/1.1.1.2.5</v>
          </cell>
          <cell r="C6515">
            <v>711</v>
          </cell>
          <cell r="D6515">
            <v>19605</v>
          </cell>
          <cell r="E6515" t="str">
            <v>Crepis aurea (L.) Tausch subsp. aurea</v>
          </cell>
        </row>
        <row r="6516">
          <cell r="A6516" t="str">
            <v>esp</v>
          </cell>
          <cell r="B6516" t="str">
            <v>12/1.1.1.2.5</v>
          </cell>
          <cell r="C6516">
            <v>6314</v>
          </cell>
          <cell r="D6516">
            <v>28633</v>
          </cell>
          <cell r="E6516" t="str">
            <v>Gagea fragifera (Vill.) E.Bayer &amp; G.López</v>
          </cell>
        </row>
        <row r="6517">
          <cell r="A6517" t="str">
            <v>esp</v>
          </cell>
          <cell r="B6517" t="str">
            <v>12/1.1.1.2.5</v>
          </cell>
          <cell r="C6517">
            <v>4754</v>
          </cell>
          <cell r="D6517">
            <v>30132</v>
          </cell>
          <cell r="E6517" t="str">
            <v>Geum pyrenaicum Mill.</v>
          </cell>
        </row>
        <row r="6518">
          <cell r="A6518" t="str">
            <v>esp</v>
          </cell>
          <cell r="B6518" t="str">
            <v>12/1.1.1.2.5</v>
          </cell>
          <cell r="C6518">
            <v>30473</v>
          </cell>
          <cell r="D6518">
            <v>75481</v>
          </cell>
          <cell r="E6518" t="str">
            <v xml:space="preserve">Poa alpina L. </v>
          </cell>
        </row>
        <row r="6519">
          <cell r="A6519" t="str">
            <v>subsp(uni)</v>
          </cell>
          <cell r="B6519" t="str">
            <v>12/1.1.1.2.5</v>
          </cell>
          <cell r="C6519">
            <v>7073</v>
          </cell>
          <cell r="D6519">
            <v>50234</v>
          </cell>
          <cell r="E6519" t="str">
            <v>Poa alpina L. subsp. alpina</v>
          </cell>
        </row>
        <row r="6520">
          <cell r="A6520" t="str">
            <v>var</v>
          </cell>
          <cell r="B6520" t="str">
            <v>12/1.1.1.2.5</v>
          </cell>
          <cell r="C6520">
            <v>32085</v>
          </cell>
          <cell r="D6520">
            <v>81791</v>
          </cell>
          <cell r="E6520" t="str">
            <v>Poa alpina L. subsp. alpina var. alpina</v>
          </cell>
        </row>
        <row r="6521">
          <cell r="A6521" t="str">
            <v>var</v>
          </cell>
          <cell r="B6521" t="str">
            <v>12/1.1.1.2.5</v>
          </cell>
          <cell r="C6521">
            <v>32087</v>
          </cell>
          <cell r="D6521">
            <v>81792</v>
          </cell>
          <cell r="E6521" t="str">
            <v>Poa alpina subsp. alpina var. vivipara L.</v>
          </cell>
        </row>
        <row r="6522">
          <cell r="A6522" t="str">
            <v>esp</v>
          </cell>
          <cell r="B6522" t="str">
            <v>12/1.1.1.2.5</v>
          </cell>
          <cell r="C6522">
            <v>4539</v>
          </cell>
          <cell r="D6522">
            <v>55169</v>
          </cell>
          <cell r="E6522" t="str">
            <v>Ranunculus montanus Willd.</v>
          </cell>
        </row>
        <row r="6523">
          <cell r="A6523" t="str">
            <v>hyb</v>
          </cell>
          <cell r="B6523" t="str">
            <v>12/1.1.1.2.5</v>
          </cell>
          <cell r="C6523">
            <v>13684</v>
          </cell>
          <cell r="D6523">
            <v>54776</v>
          </cell>
          <cell r="E6523" t="str">
            <v>Ranunculus x aurigeranus H.Marcailhou &amp; A.Marcailhou [Ranunculus auricomus L. x Ranunculus montanus Willd.]</v>
          </cell>
        </row>
        <row r="6524">
          <cell r="A6524" t="str">
            <v>subsp</v>
          </cell>
          <cell r="B6524" t="str">
            <v>12/1.1.1.2.5</v>
          </cell>
          <cell r="C6524">
            <v>6898</v>
          </cell>
          <cell r="D6524">
            <v>119424</v>
          </cell>
          <cell r="E6524" t="str">
            <v>Schedonorus pratensis subsp. apenninus (De Not.) H.Scholz &amp; Valdés</v>
          </cell>
        </row>
        <row r="6525">
          <cell r="A6525" t="str">
            <v>subsp</v>
          </cell>
          <cell r="B6525" t="str">
            <v>12/1.1.1.2.5</v>
          </cell>
          <cell r="C6525">
            <v>1002</v>
          </cell>
          <cell r="D6525">
            <v>103628</v>
          </cell>
          <cell r="E6525" t="str">
            <v>Scorzoneroides autumnalis subsp. borealis (Ball) Greuter</v>
          </cell>
        </row>
        <row r="6526">
          <cell r="A6526" t="str">
            <v>esp</v>
          </cell>
          <cell r="B6526" t="str">
            <v>12/1.1.1.2.5</v>
          </cell>
          <cell r="C6526">
            <v>30486</v>
          </cell>
          <cell r="D6526">
            <v>75494</v>
          </cell>
          <cell r="E6526" t="str">
            <v>Trifolium badium Schreb.</v>
          </cell>
        </row>
        <row r="6527">
          <cell r="A6527" t="str">
            <v>var</v>
          </cell>
          <cell r="B6527" t="str">
            <v>12/1.1.1.2.5</v>
          </cell>
          <cell r="C6527">
            <v>3184</v>
          </cell>
          <cell r="D6527">
            <v>69324</v>
          </cell>
          <cell r="E6527" t="str">
            <v>Trifolium pratense subsp. pratense var. villosum DC.</v>
          </cell>
        </row>
        <row r="6528">
          <cell r="A6528" t="str">
            <v>subsp</v>
          </cell>
          <cell r="B6528" t="str">
            <v>12/1.1.1.2.5</v>
          </cell>
          <cell r="C6528">
            <v>7182</v>
          </cell>
          <cell r="D6528">
            <v>69635</v>
          </cell>
          <cell r="E6528" t="str">
            <v>Trisetum flavescens subsp. purpurascens (DC.) Arcang.</v>
          </cell>
        </row>
        <row r="6529">
          <cell r="A6529" t="str">
            <v>subsp</v>
          </cell>
          <cell r="B6529" t="str">
            <v>12/1.1.1.2.5</v>
          </cell>
          <cell r="C6529">
            <v>5531</v>
          </cell>
          <cell r="D6529">
            <v>71352</v>
          </cell>
          <cell r="E6529" t="str">
            <v>Veronica serpyllifolia subsp. humifusa (Dicks.) Syme</v>
          </cell>
        </row>
        <row r="6530">
          <cell r="A6530" t="str">
            <v>esp</v>
          </cell>
          <cell r="B6530" t="str">
            <v>12/1.1.1.2.6</v>
          </cell>
          <cell r="C6530">
            <v>642</v>
          </cell>
          <cell r="D6530">
            <v>16476</v>
          </cell>
          <cell r="E6530" t="str">
            <v>Chamaemelum nobile (L.) All.</v>
          </cell>
        </row>
        <row r="6531">
          <cell r="A6531" t="str">
            <v>esp</v>
          </cell>
          <cell r="B6531" t="str">
            <v>12/1.1.1.2.6</v>
          </cell>
          <cell r="C6531">
            <v>2464</v>
          </cell>
          <cell r="D6531">
            <v>22383</v>
          </cell>
          <cell r="E6531" t="str">
            <v>Dichondra micrantha Urb.</v>
          </cell>
        </row>
        <row r="6532">
          <cell r="A6532" t="str">
            <v>subsp</v>
          </cell>
          <cell r="B6532" t="str">
            <v>12/1.1.1.2.6</v>
          </cell>
          <cell r="C6532">
            <v>12329</v>
          </cell>
          <cell r="D6532">
            <v>36735</v>
          </cell>
          <cell r="E6532" t="str">
            <v>Juncus tenuis subsp. dudleyi (Wiegand) P.Fourn.</v>
          </cell>
        </row>
        <row r="6533">
          <cell r="A6533" t="str">
            <v>esp</v>
          </cell>
          <cell r="B6533" t="str">
            <v>12/1.1.1.2.6</v>
          </cell>
          <cell r="C6533">
            <v>6162</v>
          </cell>
          <cell r="D6533">
            <v>36733</v>
          </cell>
          <cell r="E6533" t="str">
            <v>Juncus tenuis Willd.</v>
          </cell>
        </row>
        <row r="6534">
          <cell r="A6534" t="str">
            <v>subsp</v>
          </cell>
          <cell r="B6534" t="str">
            <v>12/1.1.1.2.6</v>
          </cell>
          <cell r="C6534">
            <v>12328</v>
          </cell>
          <cell r="D6534">
            <v>36738</v>
          </cell>
          <cell r="E6534" t="str">
            <v>Juncus tenuis Willd. subsp. tenuis</v>
          </cell>
        </row>
        <row r="6535">
          <cell r="A6535" t="str">
            <v>esp</v>
          </cell>
          <cell r="B6535" t="str">
            <v>12/1.1.1.2.6</v>
          </cell>
          <cell r="C6535">
            <v>4096</v>
          </cell>
          <cell r="D6535">
            <v>49976</v>
          </cell>
          <cell r="E6535" t="str">
            <v xml:space="preserve">Plantago major L. </v>
          </cell>
        </row>
        <row r="6536">
          <cell r="A6536" t="str">
            <v>subsp</v>
          </cell>
          <cell r="B6536" t="str">
            <v>12/1.1.1.2.6</v>
          </cell>
          <cell r="C6536">
            <v>13305</v>
          </cell>
          <cell r="D6536">
            <v>49983</v>
          </cell>
          <cell r="E6536" t="str">
            <v>Plantago major L. subsp. major</v>
          </cell>
        </row>
        <row r="6537">
          <cell r="A6537" t="str">
            <v>esp</v>
          </cell>
          <cell r="B6537" t="str">
            <v>12/1.1.1.2.6</v>
          </cell>
          <cell r="C6537">
            <v>7505</v>
          </cell>
          <cell r="D6537">
            <v>50109</v>
          </cell>
          <cell r="E6537" t="str">
            <v>Plantago virginica L.</v>
          </cell>
        </row>
        <row r="6538">
          <cell r="A6538" t="str">
            <v>var</v>
          </cell>
          <cell r="B6538" t="str">
            <v>12/1.1.1.2.6</v>
          </cell>
          <cell r="C6538">
            <v>32089</v>
          </cell>
          <cell r="D6538">
            <v>50294</v>
          </cell>
          <cell r="E6538" t="str">
            <v>Poa annua var. aquatica Asch.</v>
          </cell>
        </row>
        <row r="6539">
          <cell r="A6539" t="str">
            <v>esp</v>
          </cell>
          <cell r="B6539" t="str">
            <v>12/1.1.1.2.6</v>
          </cell>
          <cell r="C6539">
            <v>2167</v>
          </cell>
          <cell r="D6539">
            <v>59112</v>
          </cell>
          <cell r="E6539" t="str">
            <v>Sagina procumbens L.</v>
          </cell>
        </row>
        <row r="6540">
          <cell r="A6540" t="str">
            <v>subsp</v>
          </cell>
          <cell r="B6540" t="str">
            <v>12/1.1.1.2.6</v>
          </cell>
          <cell r="C6540">
            <v>14090</v>
          </cell>
          <cell r="D6540">
            <v>59117</v>
          </cell>
          <cell r="E6540" t="str">
            <v>Sagina procumbens L. subsp. procumbens</v>
          </cell>
        </row>
        <row r="6541">
          <cell r="A6541" t="str">
            <v>esp</v>
          </cell>
          <cell r="B6541" t="str">
            <v>12/1.1.1.2.6</v>
          </cell>
          <cell r="C6541">
            <v>2279</v>
          </cell>
          <cell r="D6541">
            <v>120083</v>
          </cell>
          <cell r="E6541" t="str">
            <v>Spergula nicaeensis (Sarato ex Burnat) G.López</v>
          </cell>
        </row>
        <row r="6542">
          <cell r="A6542" t="str">
            <v>esp</v>
          </cell>
          <cell r="B6542" t="str">
            <v>12/1.1.1.2.6</v>
          </cell>
          <cell r="C6542">
            <v>7154</v>
          </cell>
          <cell r="D6542">
            <v>65836</v>
          </cell>
          <cell r="E6542" t="str">
            <v>Sporobolus indicus (L.) R.Br.</v>
          </cell>
        </row>
        <row r="6543">
          <cell r="A6543" t="str">
            <v>esp</v>
          </cell>
          <cell r="B6543" t="str">
            <v>12/1.1.1.2.6</v>
          </cell>
          <cell r="C6543">
            <v>14726</v>
          </cell>
          <cell r="D6543">
            <v>67023</v>
          </cell>
          <cell r="E6543" t="str">
            <v>Taraxacum placidum A.J.Richards</v>
          </cell>
        </row>
        <row r="6544">
          <cell r="A6544" t="str">
            <v>esp</v>
          </cell>
          <cell r="B6544" t="str">
            <v>12/1.1.1.2.7</v>
          </cell>
          <cell r="C6544">
            <v>1357</v>
          </cell>
          <cell r="D6544">
            <v>16217</v>
          </cell>
          <cell r="E6544" t="str">
            <v>Cerinthe minor L.</v>
          </cell>
        </row>
        <row r="6545">
          <cell r="A6545" t="str">
            <v>subsp</v>
          </cell>
          <cell r="B6545" t="str">
            <v>12/1.1.1.2.7</v>
          </cell>
          <cell r="C6545">
            <v>9297</v>
          </cell>
          <cell r="D6545">
            <v>16220</v>
          </cell>
          <cell r="E6545" t="str">
            <v>Cerinthe minor L. subsp. minor</v>
          </cell>
        </row>
        <row r="6546">
          <cell r="A6546" t="str">
            <v>subsp</v>
          </cell>
          <cell r="B6546" t="str">
            <v>12/1.1.1.2.7</v>
          </cell>
          <cell r="C6546">
            <v>1358</v>
          </cell>
          <cell r="D6546">
            <v>16219</v>
          </cell>
          <cell r="E6546" t="str">
            <v>Cerinthe minor subsp. auriculata (Ten.) Rouy</v>
          </cell>
        </row>
        <row r="6547">
          <cell r="A6547" t="str">
            <v>esp</v>
          </cell>
          <cell r="B6547" t="str">
            <v>12/1.1.1.2.7</v>
          </cell>
          <cell r="C6547">
            <v>7096</v>
          </cell>
          <cell r="D6547">
            <v>50889</v>
          </cell>
          <cell r="E6547" t="str">
            <v xml:space="preserve">Poa supina Schrad. </v>
          </cell>
        </row>
        <row r="6548">
          <cell r="A6548" t="str">
            <v>var</v>
          </cell>
          <cell r="B6548" t="str">
            <v>12/1.1.1.2.7</v>
          </cell>
          <cell r="C6548">
            <v>32120</v>
          </cell>
          <cell r="D6548">
            <v>81938</v>
          </cell>
          <cell r="E6548" t="str">
            <v>Poa supina Schrad. var. supina</v>
          </cell>
        </row>
        <row r="6549">
          <cell r="A6549" t="str">
            <v>esp</v>
          </cell>
          <cell r="B6549" t="str">
            <v>12/1.2</v>
          </cell>
          <cell r="C6549">
            <v>6594</v>
          </cell>
          <cell r="D6549">
            <v>1714</v>
          </cell>
          <cell r="E6549" t="str">
            <v>Agrostis gigantea Roth</v>
          </cell>
        </row>
        <row r="6550">
          <cell r="A6550" t="str">
            <v>esp</v>
          </cell>
          <cell r="B6550" t="str">
            <v>12/1.2</v>
          </cell>
          <cell r="C6550">
            <v>8558</v>
          </cell>
          <cell r="D6550">
            <v>1908</v>
          </cell>
          <cell r="E6550" t="str">
            <v xml:space="preserve">Agrostis stolonifera L. </v>
          </cell>
        </row>
        <row r="6551">
          <cell r="A6551" t="str">
            <v>var</v>
          </cell>
          <cell r="B6551" t="str">
            <v>12/1.2</v>
          </cell>
          <cell r="C6551">
            <v>6601</v>
          </cell>
          <cell r="D6551">
            <v>1950</v>
          </cell>
          <cell r="E6551" t="str">
            <v>Agrostis stolonifera L. var. stolonifera</v>
          </cell>
        </row>
        <row r="6552">
          <cell r="A6552" t="str">
            <v>hyb</v>
          </cell>
          <cell r="B6552" t="str">
            <v>12/1.2</v>
          </cell>
          <cell r="C6552">
            <v>8207</v>
          </cell>
          <cell r="D6552">
            <v>1567</v>
          </cell>
          <cell r="E6552" t="str">
            <v>Agrostis x bjoerkmanii Widén [Agrostis capillaris L. subsp. capillaris x Agrostis gigantea Roth]</v>
          </cell>
        </row>
        <row r="6553">
          <cell r="A6553" t="str">
            <v>hyb</v>
          </cell>
          <cell r="B6553" t="str">
            <v>12/1.2</v>
          </cell>
          <cell r="C6553">
            <v>8212</v>
          </cell>
          <cell r="D6553">
            <v>1770</v>
          </cell>
          <cell r="E6553" t="str">
            <v>Agrostis x murbeckii Fouill. [Agrostis capillaris L. subsp. capillaris x Agrostis stolonifera L.]</v>
          </cell>
        </row>
        <row r="6554">
          <cell r="A6554" t="str">
            <v>esp</v>
          </cell>
          <cell r="B6554" t="str">
            <v>12/1.2</v>
          </cell>
          <cell r="C6554">
            <v>30295</v>
          </cell>
          <cell r="D6554">
            <v>6382</v>
          </cell>
          <cell r="E6554" t="str">
            <v>Argentina anserina (L.) Rydb.</v>
          </cell>
        </row>
        <row r="6555">
          <cell r="A6555" t="str">
            <v>subsp(uni)</v>
          </cell>
          <cell r="B6555" t="str">
            <v>12/1.2</v>
          </cell>
          <cell r="C6555">
            <v>4772</v>
          </cell>
          <cell r="D6555">
            <v>118908</v>
          </cell>
          <cell r="E6555" t="str">
            <v>Argentina anserina (L.) Rydb. subsp. anserina</v>
          </cell>
        </row>
        <row r="6556">
          <cell r="A6556" t="str">
            <v>esp</v>
          </cell>
          <cell r="B6556" t="str">
            <v>12/1.2</v>
          </cell>
          <cell r="C6556">
            <v>31226</v>
          </cell>
          <cell r="D6556">
            <v>77313</v>
          </cell>
          <cell r="E6556" t="str">
            <v>Barbarea sicula C.Presl &amp; J.Presl</v>
          </cell>
        </row>
        <row r="6557">
          <cell r="A6557" t="str">
            <v>esp</v>
          </cell>
          <cell r="B6557" t="str">
            <v>12/1.2</v>
          </cell>
          <cell r="C6557">
            <v>5877</v>
          </cell>
          <cell r="D6557">
            <v>13609</v>
          </cell>
          <cell r="E6557" t="str">
            <v>Carex cuprina (Sandor ex Heuff.) Nendtv. ex A.Kern.</v>
          </cell>
        </row>
        <row r="6558">
          <cell r="A6558" t="str">
            <v>var</v>
          </cell>
          <cell r="B6558" t="str">
            <v>12/1.2</v>
          </cell>
          <cell r="C6558">
            <v>9007</v>
          </cell>
          <cell r="D6558">
            <v>13610</v>
          </cell>
          <cell r="E6558" t="str">
            <v>Carex cuprina (Sandor ex Heuff.) Nendtv. ex A.Kern. var. cuprina</v>
          </cell>
        </row>
        <row r="6559">
          <cell r="A6559" t="str">
            <v>var</v>
          </cell>
          <cell r="B6559" t="str">
            <v>12/1.2</v>
          </cell>
          <cell r="C6559">
            <v>9008</v>
          </cell>
          <cell r="D6559">
            <v>13611</v>
          </cell>
          <cell r="E6559" t="str">
            <v>Carex cuprina var. subcontigua (Kük.) De Langhe &amp; Lambinon</v>
          </cell>
        </row>
        <row r="6560">
          <cell r="A6560" t="str">
            <v>f.</v>
          </cell>
          <cell r="B6560" t="str">
            <v>12/1.2</v>
          </cell>
          <cell r="C6560">
            <v>9020</v>
          </cell>
          <cell r="D6560">
            <v>82160</v>
          </cell>
          <cell r="E6560" t="str">
            <v>Carex hirta f. hirtiformis (Pers.) Junge</v>
          </cell>
        </row>
        <row r="6561">
          <cell r="A6561" t="str">
            <v>esp</v>
          </cell>
          <cell r="B6561" t="str">
            <v>12/1.2</v>
          </cell>
          <cell r="C6561">
            <v>5919</v>
          </cell>
          <cell r="D6561">
            <v>13904</v>
          </cell>
          <cell r="E6561" t="str">
            <v xml:space="preserve">Carex hirta L. </v>
          </cell>
        </row>
        <row r="6562">
          <cell r="A6562" t="str">
            <v>f.</v>
          </cell>
          <cell r="B6562" t="str">
            <v>12/1.2</v>
          </cell>
          <cell r="C6562">
            <v>9019</v>
          </cell>
          <cell r="D6562">
            <v>82161</v>
          </cell>
          <cell r="E6562" t="str">
            <v>Carex hirta L. f. hirta</v>
          </cell>
        </row>
        <row r="6563">
          <cell r="A6563" t="str">
            <v>esp</v>
          </cell>
          <cell r="B6563" t="str">
            <v>12/1.2</v>
          </cell>
          <cell r="C6563">
            <v>9833</v>
          </cell>
          <cell r="D6563">
            <v>22370</v>
          </cell>
          <cell r="E6563" t="str">
            <v>Dichanthelium acuminatum (Sw.) Gould &amp; C.A.Clark</v>
          </cell>
        </row>
        <row r="6564">
          <cell r="A6564" t="str">
            <v>var</v>
          </cell>
          <cell r="B6564" t="str">
            <v>12/1.2</v>
          </cell>
          <cell r="C6564">
            <v>34712</v>
          </cell>
          <cell r="D6564">
            <v>85751</v>
          </cell>
          <cell r="E6564" t="str">
            <v>Dichanthelium acuminatum (Sw.) Gould &amp; C.A.Clark var. lindheimeri (Nash) Gould &amp; C.A.Clark</v>
          </cell>
        </row>
        <row r="6565">
          <cell r="A6565" t="str">
            <v>var</v>
          </cell>
          <cell r="B6565" t="str">
            <v>12/1.2</v>
          </cell>
          <cell r="C6565">
            <v>6773</v>
          </cell>
          <cell r="D6565">
            <v>22372</v>
          </cell>
          <cell r="E6565" t="str">
            <v>Dichanthelium acuminatum var. implicatum (Scribn.) Gould &amp; C.A.Clark</v>
          </cell>
        </row>
        <row r="6566">
          <cell r="A6566" t="str">
            <v>esp</v>
          </cell>
          <cell r="B6566" t="str">
            <v>12/1.2</v>
          </cell>
          <cell r="C6566">
            <v>6809</v>
          </cell>
          <cell r="D6566">
            <v>23917</v>
          </cell>
          <cell r="E6566" t="str">
            <v>Elytrigia scirpea (C.Presl) Holub</v>
          </cell>
        </row>
        <row r="6567">
          <cell r="A6567" t="str">
            <v>esp</v>
          </cell>
          <cell r="B6567" t="str">
            <v>12/1.2</v>
          </cell>
          <cell r="C6567">
            <v>6131</v>
          </cell>
          <cell r="D6567">
            <v>36414</v>
          </cell>
          <cell r="E6567" t="str">
            <v xml:space="preserve">Juncus articulatus L. </v>
          </cell>
        </row>
        <row r="6568">
          <cell r="A6568" t="str">
            <v>subsp</v>
          </cell>
          <cell r="B6568" t="str">
            <v>12/1.2</v>
          </cell>
          <cell r="C6568">
            <v>43369</v>
          </cell>
          <cell r="D6568">
            <v>36415</v>
          </cell>
          <cell r="E6568" t="str">
            <v>Juncus articulatus L. subsp. articulatus</v>
          </cell>
        </row>
        <row r="6569">
          <cell r="A6569" t="str">
            <v>f.</v>
          </cell>
          <cell r="B6569" t="str">
            <v>12/1.2</v>
          </cell>
          <cell r="C6569">
            <v>12317</v>
          </cell>
          <cell r="D6569">
            <v>36415</v>
          </cell>
          <cell r="E6569" t="str">
            <v>Juncus articulatus L. subsp. articulatus f. articulatus</v>
          </cell>
        </row>
        <row r="6570">
          <cell r="A6570" t="str">
            <v>esp</v>
          </cell>
          <cell r="B6570" t="str">
            <v>12/1.2</v>
          </cell>
          <cell r="C6570">
            <v>4770</v>
          </cell>
          <cell r="D6570">
            <v>52404</v>
          </cell>
          <cell r="E6570" t="str">
            <v>Potentilla anglica Laichard.</v>
          </cell>
        </row>
        <row r="6571">
          <cell r="A6571" t="str">
            <v>subsp</v>
          </cell>
          <cell r="B6571" t="str">
            <v>12/1.2</v>
          </cell>
          <cell r="C6571">
            <v>13460</v>
          </cell>
          <cell r="D6571">
            <v>52405</v>
          </cell>
          <cell r="E6571" t="str">
            <v>Potentilla anglica Laichard. subsp. anglica</v>
          </cell>
        </row>
        <row r="6572">
          <cell r="A6572" t="str">
            <v>esp</v>
          </cell>
          <cell r="B6572" t="str">
            <v>12/1.2</v>
          </cell>
          <cell r="C6572">
            <v>4818</v>
          </cell>
          <cell r="D6572">
            <v>52829</v>
          </cell>
          <cell r="E6572" t="str">
            <v>Potentilla reptans L.</v>
          </cell>
        </row>
        <row r="6573">
          <cell r="A6573" t="str">
            <v>hyb</v>
          </cell>
          <cell r="B6573" t="str">
            <v>12/1.2</v>
          </cell>
          <cell r="C6573">
            <v>13497</v>
          </cell>
          <cell r="D6573">
            <v>52722</v>
          </cell>
          <cell r="E6573" t="str">
            <v>Potentilla x mixta Nolte ex W.D.J.Koch [Potentilla anglica Laichard. subsp. anglica x Potentilla reptans L.]</v>
          </cell>
        </row>
        <row r="6574">
          <cell r="A6574" t="str">
            <v>esp</v>
          </cell>
          <cell r="B6574" t="str">
            <v>12/1.2</v>
          </cell>
          <cell r="C6574">
            <v>4561</v>
          </cell>
          <cell r="D6574">
            <v>55340</v>
          </cell>
          <cell r="E6574" t="str">
            <v>Ranunculus repens L.</v>
          </cell>
        </row>
        <row r="6575">
          <cell r="A6575" t="str">
            <v>esp</v>
          </cell>
          <cell r="B6575" t="str">
            <v>12/1.2</v>
          </cell>
          <cell r="C6575">
            <v>4261</v>
          </cell>
          <cell r="D6575">
            <v>58692</v>
          </cell>
          <cell r="E6575" t="str">
            <v>Rumex conglomeratus Murray</v>
          </cell>
        </row>
        <row r="6576">
          <cell r="A6576" t="str">
            <v>esp</v>
          </cell>
          <cell r="B6576" t="str">
            <v>12/1.2</v>
          </cell>
          <cell r="C6576">
            <v>4262</v>
          </cell>
          <cell r="D6576">
            <v>58698</v>
          </cell>
          <cell r="E6576" t="str">
            <v>Rumex crispus L.</v>
          </cell>
        </row>
        <row r="6577">
          <cell r="A6577" t="str">
            <v>var</v>
          </cell>
          <cell r="B6577" t="str">
            <v>12/1.2</v>
          </cell>
          <cell r="C6577">
            <v>14021</v>
          </cell>
          <cell r="D6577">
            <v>58699</v>
          </cell>
          <cell r="E6577" t="str">
            <v>Rumex crispus L. var. crispus</v>
          </cell>
        </row>
        <row r="6578">
          <cell r="A6578" t="str">
            <v>hyb</v>
          </cell>
          <cell r="B6578" t="str">
            <v>12/1.2</v>
          </cell>
          <cell r="C6578">
            <v>14035</v>
          </cell>
          <cell r="D6578">
            <v>58577</v>
          </cell>
          <cell r="E6578" t="str">
            <v>Rumex x abortivus Ruhmer [Rumex conglomeratus Murray x Rumex obtusifolius L. subsp. obtusifolius]</v>
          </cell>
        </row>
        <row r="6579">
          <cell r="A6579" t="str">
            <v>hyb</v>
          </cell>
          <cell r="B6579" t="str">
            <v>12/1.2</v>
          </cell>
          <cell r="C6579">
            <v>14044</v>
          </cell>
          <cell r="D6579">
            <v>58713</v>
          </cell>
          <cell r="E6579" t="str">
            <v>Rumex x dimidiatus Hausskn. [Rumex crispus L. subsp. crispus x Rumex cristatus DC. subsp. cristatus]</v>
          </cell>
        </row>
        <row r="6580">
          <cell r="A6580" t="str">
            <v>hyb</v>
          </cell>
          <cell r="B6580" t="str">
            <v>12/1.2</v>
          </cell>
          <cell r="C6580">
            <v>14062</v>
          </cell>
          <cell r="D6580">
            <v>58764</v>
          </cell>
          <cell r="E6580" t="str">
            <v>Rumex x knapfii Celak. [Rumex conglomeratus Murray x Rumex maritimus L.]</v>
          </cell>
        </row>
        <row r="6581">
          <cell r="A6581" t="str">
            <v>hyb</v>
          </cell>
          <cell r="B6581" t="str">
            <v>12/1.2</v>
          </cell>
          <cell r="C6581">
            <v>14075</v>
          </cell>
          <cell r="D6581">
            <v>58850</v>
          </cell>
          <cell r="E6581" t="str">
            <v>Rumex x pseudopulcher Hausskn. [Rumex crispus L. subsp. crispus x Rumex pulcher L. subsp. pulcher]</v>
          </cell>
        </row>
        <row r="6582">
          <cell r="A6582" t="str">
            <v>esp</v>
          </cell>
          <cell r="B6582" t="str">
            <v>12/1.2.1.1</v>
          </cell>
          <cell r="C6582">
            <v>8528</v>
          </cell>
          <cell r="D6582">
            <v>414</v>
          </cell>
          <cell r="E6582" t="str">
            <v>Achillea ptarmica L.</v>
          </cell>
        </row>
        <row r="6583">
          <cell r="A6583" t="str">
            <v>subsp</v>
          </cell>
          <cell r="B6583" t="str">
            <v>12/1.2.1.1</v>
          </cell>
          <cell r="C6583">
            <v>372</v>
          </cell>
          <cell r="D6583">
            <v>415</v>
          </cell>
          <cell r="E6583" t="str">
            <v xml:space="preserve">Achillea ptarmica L. subsp. ptarmica </v>
          </cell>
        </row>
        <row r="6584">
          <cell r="A6584" t="str">
            <v>var</v>
          </cell>
          <cell r="B6584" t="str">
            <v>12/1.2.1.1</v>
          </cell>
          <cell r="C6584">
            <v>31503</v>
          </cell>
          <cell r="D6584">
            <v>78707</v>
          </cell>
          <cell r="E6584" t="str">
            <v>Achillea ptarmica L. subsp. ptarmica var. ptarmica</v>
          </cell>
        </row>
        <row r="6585">
          <cell r="A6585" t="str">
            <v>var</v>
          </cell>
          <cell r="B6585" t="str">
            <v>12/1.2.1.1</v>
          </cell>
          <cell r="C6585">
            <v>8181</v>
          </cell>
          <cell r="D6585">
            <v>416</v>
          </cell>
          <cell r="E6585" t="str">
            <v>Achillea ptarmica subsp. ptarmica var. pubescens DC.</v>
          </cell>
        </row>
        <row r="6586">
          <cell r="A6586" t="str">
            <v>var</v>
          </cell>
          <cell r="B6586" t="str">
            <v>12/1.2.1.1</v>
          </cell>
          <cell r="C6586">
            <v>8182</v>
          </cell>
          <cell r="D6586">
            <v>417</v>
          </cell>
          <cell r="E6586" t="str">
            <v>Achillea ptarmica subsp. ptarmica var. vulgaris Heimerl</v>
          </cell>
        </row>
        <row r="6587">
          <cell r="A6587" t="str">
            <v>esp</v>
          </cell>
          <cell r="B6587" t="str">
            <v>12/1.2.1.1</v>
          </cell>
          <cell r="C6587">
            <v>29941</v>
          </cell>
          <cell r="D6587">
            <v>74949</v>
          </cell>
          <cell r="E6587" t="str">
            <v xml:space="preserve">Alopecurus pratensis L. </v>
          </cell>
        </row>
        <row r="6588">
          <cell r="A6588" t="str">
            <v>subsp(uni)</v>
          </cell>
          <cell r="B6588" t="str">
            <v>12/1.2.1.1</v>
          </cell>
          <cell r="C6588">
            <v>6621</v>
          </cell>
          <cell r="D6588">
            <v>3483</v>
          </cell>
          <cell r="E6588" t="str">
            <v>Alopecurus pratensis L. subsp. pratensis</v>
          </cell>
        </row>
        <row r="6589">
          <cell r="A6589" t="str">
            <v>var</v>
          </cell>
          <cell r="B6589" t="str">
            <v>12/1.2.1.1</v>
          </cell>
          <cell r="C6589">
            <v>30510</v>
          </cell>
          <cell r="D6589">
            <v>75540</v>
          </cell>
          <cell r="E6589" t="str">
            <v>Alopecurus pratensis L. subsp. pratensis var. pratensis</v>
          </cell>
        </row>
        <row r="6590">
          <cell r="A6590" t="str">
            <v>var</v>
          </cell>
          <cell r="B6590" t="str">
            <v>12/1.2.1.1</v>
          </cell>
          <cell r="C6590">
            <v>8584</v>
          </cell>
          <cell r="D6590">
            <v>3514</v>
          </cell>
          <cell r="E6590" t="str">
            <v xml:space="preserve">Alopecurus pratensis subsp. pratensis var. nigricans Sond. </v>
          </cell>
        </row>
        <row r="6591">
          <cell r="A6591" t="str">
            <v>esp</v>
          </cell>
          <cell r="B6591" t="str">
            <v>12/1.2.1.1</v>
          </cell>
          <cell r="C6591">
            <v>1597</v>
          </cell>
          <cell r="D6591">
            <v>12929</v>
          </cell>
          <cell r="E6591" t="str">
            <v>Cardamine pratensis L.</v>
          </cell>
        </row>
        <row r="6592">
          <cell r="A6592" t="str">
            <v>subsp</v>
          </cell>
          <cell r="B6592" t="str">
            <v>12/1.2.1.1</v>
          </cell>
          <cell r="C6592">
            <v>8937</v>
          </cell>
          <cell r="D6592">
            <v>12940</v>
          </cell>
          <cell r="E6592" t="str">
            <v>Cardamine pratensis L. subsp. pratensis</v>
          </cell>
        </row>
        <row r="6593">
          <cell r="A6593" t="str">
            <v>esp</v>
          </cell>
          <cell r="B6593" t="str">
            <v>12/1.2.1.1</v>
          </cell>
          <cell r="C6593">
            <v>7400</v>
          </cell>
          <cell r="D6593">
            <v>24552</v>
          </cell>
          <cell r="E6593" t="str">
            <v>Equisetum palustre L.</v>
          </cell>
        </row>
        <row r="6594">
          <cell r="A6594" t="str">
            <v>hyb</v>
          </cell>
          <cell r="B6594" t="str">
            <v>12/1.2.1.1</v>
          </cell>
          <cell r="C6594">
            <v>8121</v>
          </cell>
          <cell r="D6594">
            <v>24504</v>
          </cell>
          <cell r="E6594" t="str">
            <v>Equisetum x dycei C.N.Page [Equisetum fluviatile L. x Equisetum palustre L.]</v>
          </cell>
        </row>
        <row r="6595">
          <cell r="A6595" t="str">
            <v>hyb</v>
          </cell>
          <cell r="B6595" t="str">
            <v>12/1.2.1.1</v>
          </cell>
          <cell r="C6595">
            <v>7406</v>
          </cell>
          <cell r="D6595">
            <v>24511</v>
          </cell>
          <cell r="E6595" t="str">
            <v>Equisetum x font-queri Rothm. [Equisetum palustre L. x Equisetum telmateia Ehrh.]</v>
          </cell>
        </row>
        <row r="6596">
          <cell r="A6596" t="str">
            <v>hyb</v>
          </cell>
          <cell r="B6596" t="str">
            <v>12/1.2.1.1</v>
          </cell>
          <cell r="C6596">
            <v>7407</v>
          </cell>
          <cell r="D6596">
            <v>24537</v>
          </cell>
          <cell r="E6596" t="str">
            <v>Equisetum x litorale Kuhlew. ex Rupr. [Equisetum arvense L. x Equisetum fluviatile L.]</v>
          </cell>
        </row>
        <row r="6597">
          <cell r="A6597" t="str">
            <v>esp</v>
          </cell>
          <cell r="B6597" t="str">
            <v>12/1.2.1.1</v>
          </cell>
          <cell r="C6597">
            <v>2698</v>
          </cell>
          <cell r="D6597">
            <v>25849</v>
          </cell>
          <cell r="E6597" t="str">
            <v>Euphorbia esula L.</v>
          </cell>
        </row>
        <row r="6598">
          <cell r="A6598" t="str">
            <v>subsp</v>
          </cell>
          <cell r="B6598" t="str">
            <v>12/1.2.1.1</v>
          </cell>
          <cell r="C6598">
            <v>9984</v>
          </cell>
          <cell r="D6598">
            <v>25850</v>
          </cell>
          <cell r="E6598" t="str">
            <v>Euphorbia esula L. subsp. esula</v>
          </cell>
        </row>
        <row r="6599">
          <cell r="A6599" t="str">
            <v>esp</v>
          </cell>
          <cell r="B6599" t="str">
            <v>12/1.2.1.1</v>
          </cell>
          <cell r="C6599">
            <v>6305</v>
          </cell>
          <cell r="D6599">
            <v>28311</v>
          </cell>
          <cell r="E6599" t="str">
            <v>Fritillaria meleagris L.</v>
          </cell>
        </row>
        <row r="6600">
          <cell r="A6600" t="str">
            <v>esp</v>
          </cell>
          <cell r="B6600" t="str">
            <v>12/1.2.1.1</v>
          </cell>
          <cell r="C6600">
            <v>30369</v>
          </cell>
          <cell r="D6600">
            <v>40387</v>
          </cell>
          <cell r="E6600" t="str">
            <v>Lychnis flos-cuculi L.</v>
          </cell>
        </row>
        <row r="6601">
          <cell r="A6601" t="str">
            <v>subsp(uni)</v>
          </cell>
          <cell r="B6601" t="str">
            <v>12/1.2.1.1</v>
          </cell>
          <cell r="C6601">
            <v>2104</v>
          </cell>
          <cell r="D6601">
            <v>119273</v>
          </cell>
          <cell r="E6601" t="str">
            <v>Lychnis flos-cuculi L. subsp. flos-cuculi</v>
          </cell>
        </row>
        <row r="6602">
          <cell r="A6602" t="str">
            <v>f.</v>
          </cell>
          <cell r="B6602" t="str">
            <v>12/1.2.1.1</v>
          </cell>
          <cell r="C6602">
            <v>5438</v>
          </cell>
          <cell r="D6602">
            <v>119913</v>
          </cell>
          <cell r="E6602" t="str">
            <v>Rhinanthus angustifolius f. grandiflorus (Wallr.) B.Bock comb. nov. prop.</v>
          </cell>
        </row>
        <row r="6603">
          <cell r="A6603" t="str">
            <v>subsp</v>
          </cell>
          <cell r="B6603" t="str">
            <v>12/1.2.1.1</v>
          </cell>
          <cell r="C6603">
            <v>6195</v>
          </cell>
          <cell r="D6603">
            <v>119430</v>
          </cell>
          <cell r="E6603" t="str">
            <v>Schedonorus arundinaceus subsp. uechtritzianus (Wiesb.) H.Scholz &amp; Valdés</v>
          </cell>
        </row>
        <row r="6604">
          <cell r="A6604" t="str">
            <v>esp</v>
          </cell>
          <cell r="B6604" t="str">
            <v>12/1.2.1.1.1</v>
          </cell>
          <cell r="C6604">
            <v>1150</v>
          </cell>
          <cell r="D6604">
            <v>36227</v>
          </cell>
          <cell r="E6604" t="str">
            <v>Jacobaea aquatica (Hill) P.Gaertn., B.Mey. &amp; Scherb.</v>
          </cell>
        </row>
        <row r="6605">
          <cell r="A6605" t="str">
            <v>esp</v>
          </cell>
          <cell r="B6605" t="str">
            <v>12/1.2.1.1.1</v>
          </cell>
          <cell r="C6605">
            <v>230</v>
          </cell>
          <cell r="D6605">
            <v>44463</v>
          </cell>
          <cell r="E6605" t="str">
            <v>Oenanthe peucedanifolia Pollich</v>
          </cell>
        </row>
        <row r="6606">
          <cell r="A6606" t="str">
            <v>esp</v>
          </cell>
          <cell r="B6606" t="str">
            <v>12/1.2.1.1.1</v>
          </cell>
          <cell r="C6606">
            <v>14646</v>
          </cell>
          <cell r="D6606">
            <v>66786</v>
          </cell>
          <cell r="E6606" t="str">
            <v>Taraxacum anglicum Dahlst.</v>
          </cell>
        </row>
        <row r="6607">
          <cell r="A6607" t="str">
            <v>esp</v>
          </cell>
          <cell r="B6607" t="str">
            <v>12/1.2.1.1.2</v>
          </cell>
          <cell r="C6607">
            <v>665</v>
          </cell>
          <cell r="D6607">
            <v>17520</v>
          </cell>
          <cell r="E6607" t="str">
            <v>Cirsium canum (L.) All.</v>
          </cell>
        </row>
        <row r="6608">
          <cell r="A6608" t="str">
            <v>esp</v>
          </cell>
          <cell r="B6608" t="str">
            <v>12/1.2.1.1.2</v>
          </cell>
          <cell r="C6608">
            <v>1165</v>
          </cell>
          <cell r="D6608">
            <v>102844</v>
          </cell>
          <cell r="E6608" t="str">
            <v>Jacobaea erratica (Bertol.) Fourr.</v>
          </cell>
        </row>
        <row r="6609">
          <cell r="A6609" t="str">
            <v>esp</v>
          </cell>
          <cell r="B6609" t="str">
            <v>12/1.2.1.1.2</v>
          </cell>
          <cell r="C6609">
            <v>14824</v>
          </cell>
          <cell r="D6609">
            <v>69136</v>
          </cell>
          <cell r="E6609" t="str">
            <v>Trifolium hybridum L.</v>
          </cell>
        </row>
        <row r="6610">
          <cell r="A6610" t="str">
            <v>var</v>
          </cell>
          <cell r="B6610" t="str">
            <v>12/1.2.1.1.2</v>
          </cell>
          <cell r="C6610">
            <v>3157</v>
          </cell>
          <cell r="D6610">
            <v>69139</v>
          </cell>
          <cell r="E6610" t="str">
            <v>Trifolium hybridum L. var. hybridum</v>
          </cell>
        </row>
        <row r="6611">
          <cell r="A6611" t="str">
            <v>var</v>
          </cell>
          <cell r="B6611" t="str">
            <v>12/1.2.1.1.2</v>
          </cell>
          <cell r="C6611">
            <v>3158</v>
          </cell>
          <cell r="D6611">
            <v>82402</v>
          </cell>
          <cell r="E6611" t="str">
            <v>Trifolium hybridum var. elegans (Savi) Boiss.</v>
          </cell>
        </row>
        <row r="6612">
          <cell r="A6612" t="str">
            <v>esp</v>
          </cell>
          <cell r="B6612" t="str">
            <v>12/1.2.1.1.3</v>
          </cell>
          <cell r="C6612">
            <v>3897</v>
          </cell>
          <cell r="D6612">
            <v>24259</v>
          </cell>
          <cell r="E6612" t="str">
            <v>Epilobium parviflorum Schreb.</v>
          </cell>
        </row>
        <row r="6613">
          <cell r="A6613" t="str">
            <v>hyb</v>
          </cell>
          <cell r="B6613" t="str">
            <v>12/1.2.1.1.3</v>
          </cell>
          <cell r="C6613">
            <v>8077</v>
          </cell>
          <cell r="D6613">
            <v>24186</v>
          </cell>
          <cell r="E6613" t="str">
            <v>Epilobium x limosum Schur [Epilobium montanum L. x Epilobium parviflorum Schreb.]</v>
          </cell>
        </row>
        <row r="6614">
          <cell r="A6614" t="str">
            <v>esp</v>
          </cell>
          <cell r="B6614" t="str">
            <v>12/1.2.1.1.3</v>
          </cell>
          <cell r="C6614">
            <v>6146</v>
          </cell>
          <cell r="D6614">
            <v>36551</v>
          </cell>
          <cell r="E6614" t="str">
            <v>Juncus inflexus L.</v>
          </cell>
        </row>
        <row r="6615">
          <cell r="A6615" t="str">
            <v>hyb</v>
          </cell>
          <cell r="B6615" t="str">
            <v>12/1.2.1.1.3</v>
          </cell>
          <cell r="C6615">
            <v>12333</v>
          </cell>
          <cell r="D6615">
            <v>36493</v>
          </cell>
          <cell r="E6615" t="str">
            <v>Juncus x diffusus Hoppe [Juncus effusus L. x Juncus inflexus L.]</v>
          </cell>
        </row>
        <row r="6616">
          <cell r="A6616" t="str">
            <v>esp</v>
          </cell>
          <cell r="B6616" t="str">
            <v>12/1.2.1.1.3</v>
          </cell>
          <cell r="C6616">
            <v>1111</v>
          </cell>
          <cell r="D6616">
            <v>53964</v>
          </cell>
          <cell r="E6616" t="str">
            <v>Pulicaria dysenterica (L.) Bernh.</v>
          </cell>
        </row>
        <row r="6617">
          <cell r="A6617" t="str">
            <v>esp</v>
          </cell>
          <cell r="B6617" t="str">
            <v>12/1.2.1.1.5</v>
          </cell>
          <cell r="C6617">
            <v>5855</v>
          </cell>
          <cell r="D6617">
            <v>9924</v>
          </cell>
          <cell r="E6617" t="str">
            <v>Blysmus compressus (L.) Panz. ex Link</v>
          </cell>
        </row>
        <row r="6618">
          <cell r="A6618" t="str">
            <v>esp</v>
          </cell>
          <cell r="B6618" t="str">
            <v>12/1.2.1.1.5</v>
          </cell>
          <cell r="C6618">
            <v>5921</v>
          </cell>
          <cell r="D6618">
            <v>13918</v>
          </cell>
          <cell r="E6618" t="str">
            <v>Carex hordeistichos Vill.</v>
          </cell>
        </row>
        <row r="6619">
          <cell r="A6619" t="str">
            <v>esp</v>
          </cell>
          <cell r="B6619" t="str">
            <v>12/1.2.1.1.5</v>
          </cell>
          <cell r="C6619">
            <v>6137</v>
          </cell>
          <cell r="D6619">
            <v>36476</v>
          </cell>
          <cell r="E6619" t="str">
            <v>Juncus compressus Jacq.</v>
          </cell>
        </row>
        <row r="6620">
          <cell r="A6620" t="str">
            <v>var</v>
          </cell>
          <cell r="B6620" t="str">
            <v>12/1.2.1.1.5</v>
          </cell>
          <cell r="C6620">
            <v>32090</v>
          </cell>
          <cell r="D6620">
            <v>50313</v>
          </cell>
          <cell r="E6620" t="str">
            <v>Poa annua var. reptans Hausskn.</v>
          </cell>
        </row>
        <row r="6621">
          <cell r="A6621" t="str">
            <v>var</v>
          </cell>
          <cell r="B6621" t="str">
            <v>12/1.2.1.2</v>
          </cell>
          <cell r="C6621">
            <v>8216</v>
          </cell>
          <cell r="D6621">
            <v>101666</v>
          </cell>
          <cell r="E6621" t="str">
            <v>Agrostis stolonifera var. arenaria (Gouan) Dobignard &amp; Portal</v>
          </cell>
        </row>
        <row r="6622">
          <cell r="A6622" t="str">
            <v>esp</v>
          </cell>
          <cell r="B6622" t="str">
            <v>12/1.2.1.2</v>
          </cell>
          <cell r="C6622">
            <v>6618</v>
          </cell>
          <cell r="D6622">
            <v>3405</v>
          </cell>
          <cell r="E6622" t="str">
            <v>Alopecurus bulbosus Gouan</v>
          </cell>
        </row>
        <row r="6623">
          <cell r="A6623" t="str">
            <v>esp</v>
          </cell>
          <cell r="B6623" t="str">
            <v>12/1.2.1.2</v>
          </cell>
          <cell r="C6623">
            <v>5890</v>
          </cell>
          <cell r="D6623">
            <v>13660</v>
          </cell>
          <cell r="E6623" t="str">
            <v>Carex distans L.</v>
          </cell>
        </row>
        <row r="6624">
          <cell r="A6624" t="str">
            <v>subsp(uni)</v>
          </cell>
          <cell r="B6624" t="str">
            <v>12/1.2.1.2</v>
          </cell>
          <cell r="C6624">
            <v>31993</v>
          </cell>
          <cell r="D6624">
            <v>81626</v>
          </cell>
          <cell r="E6624" t="str">
            <v>Carex distans L. subsp. distans</v>
          </cell>
        </row>
        <row r="6625">
          <cell r="A6625" t="str">
            <v>var</v>
          </cell>
          <cell r="B6625" t="str">
            <v>12/1.2.1.2</v>
          </cell>
          <cell r="C6625">
            <v>31139</v>
          </cell>
          <cell r="D6625">
            <v>77119</v>
          </cell>
          <cell r="E6625" t="str">
            <v>Carex distans L. subsp. distans var. distans</v>
          </cell>
        </row>
        <row r="6626">
          <cell r="A6626" t="str">
            <v>hyb</v>
          </cell>
          <cell r="B6626" t="str">
            <v>12/1.2.1.2</v>
          </cell>
          <cell r="C6626">
            <v>31250</v>
          </cell>
          <cell r="D6626">
            <v>77439</v>
          </cell>
          <cell r="E6626" t="str">
            <v>Carex x hyb. (sans nom 8)  [Carex distans L. x Carex flacca Schreb.]</v>
          </cell>
        </row>
        <row r="6627">
          <cell r="A6627" t="str">
            <v>esp</v>
          </cell>
          <cell r="B6627" t="str">
            <v>12/1.2.1.2</v>
          </cell>
          <cell r="C6627">
            <v>2996</v>
          </cell>
          <cell r="D6627">
            <v>40045</v>
          </cell>
          <cell r="E6627" t="str">
            <v xml:space="preserve">Lotus glaber Mill. nom. rej. prop. </v>
          </cell>
        </row>
        <row r="6628">
          <cell r="A6628" t="str">
            <v>esp</v>
          </cell>
          <cell r="B6628" t="str">
            <v>12/1.2.1.2</v>
          </cell>
          <cell r="C6628">
            <v>5812</v>
          </cell>
          <cell r="D6628">
            <v>43567</v>
          </cell>
          <cell r="E6628" t="str">
            <v>Narcissus jonquilla L.</v>
          </cell>
        </row>
        <row r="6629">
          <cell r="A6629" t="str">
            <v>subsp(uni)</v>
          </cell>
          <cell r="B6629" t="str">
            <v>12/1.2.1.2</v>
          </cell>
          <cell r="C6629">
            <v>37895</v>
          </cell>
          <cell r="D6629">
            <v>103504</v>
          </cell>
          <cell r="E6629" t="str">
            <v>Narcissus jonquilla L. subsp. jonquilla</v>
          </cell>
        </row>
        <row r="6630">
          <cell r="A6630" t="str">
            <v>esp</v>
          </cell>
          <cell r="B6630" t="str">
            <v>12/1.2.1.2</v>
          </cell>
          <cell r="C6630">
            <v>4080</v>
          </cell>
          <cell r="D6630">
            <v>49831</v>
          </cell>
          <cell r="E6630" t="str">
            <v>Plantago altissima L.</v>
          </cell>
        </row>
        <row r="6631">
          <cell r="A6631" t="str">
            <v>esp</v>
          </cell>
          <cell r="B6631" t="str">
            <v>12/1.2.1.2</v>
          </cell>
          <cell r="C6631">
            <v>10048</v>
          </cell>
          <cell r="D6631">
            <v>119427</v>
          </cell>
          <cell r="E6631" t="str">
            <v>Schedonorus arundinaceus (Schreb.) Dumort.</v>
          </cell>
        </row>
        <row r="6632">
          <cell r="A6632" t="str">
            <v>subsp</v>
          </cell>
          <cell r="B6632" t="str">
            <v>12/1.2.1.2</v>
          </cell>
          <cell r="C6632">
            <v>10049</v>
          </cell>
          <cell r="D6632">
            <v>119428</v>
          </cell>
          <cell r="E6632" t="str">
            <v>Schedonorus arundinaceus (Schreb.) Dumort. subsp. arundinaceus</v>
          </cell>
        </row>
        <row r="6633">
          <cell r="A6633" t="str">
            <v>hyb</v>
          </cell>
          <cell r="B6633" t="str">
            <v>12/1.2.1.2</v>
          </cell>
          <cell r="C6633">
            <v>10078</v>
          </cell>
          <cell r="D6633">
            <v>61312</v>
          </cell>
          <cell r="E6633" t="str">
            <v>Schedonorus x aschersonianus (Dörfl.) Holub [Schedonorus arundinaceus (Schreb.) Dumort. x Schedonorus pratensis (Huds.) P.Beauv.]</v>
          </cell>
        </row>
        <row r="6634">
          <cell r="A6634" t="str">
            <v>esp</v>
          </cell>
          <cell r="B6634" t="str">
            <v>12/1.2.1.2</v>
          </cell>
          <cell r="C6634">
            <v>3154</v>
          </cell>
          <cell r="D6634">
            <v>69109</v>
          </cell>
          <cell r="E6634" t="str">
            <v>Trifolium fragiferum L.</v>
          </cell>
        </row>
        <row r="6635">
          <cell r="A6635" t="str">
            <v>hyb</v>
          </cell>
          <cell r="B6635" t="str">
            <v>12/1.2.1.2</v>
          </cell>
          <cell r="C6635">
            <v>14993</v>
          </cell>
          <cell r="D6635">
            <v>61308</v>
          </cell>
          <cell r="E6635" t="str">
            <v>x Schedolium holmbergii (Dörfl.) Holub [Lolium perenne L. x Schedonorus arundinaceus (Schreb.) Dumort.]</v>
          </cell>
        </row>
        <row r="6636">
          <cell r="A6636" t="str">
            <v>esp</v>
          </cell>
          <cell r="B6636" t="str">
            <v>12/1.2.1.2.1</v>
          </cell>
          <cell r="C6636">
            <v>6622</v>
          </cell>
          <cell r="D6636">
            <v>3526</v>
          </cell>
          <cell r="E6636" t="str">
            <v>Alopecurus rendlei Eig</v>
          </cell>
        </row>
        <row r="6637">
          <cell r="A6637" t="str">
            <v>esp</v>
          </cell>
          <cell r="B6637" t="str">
            <v>12/1.2.1.2.1</v>
          </cell>
          <cell r="C6637">
            <v>8265</v>
          </cell>
          <cell r="D6637">
            <v>3364</v>
          </cell>
          <cell r="E6637" t="str">
            <v>Alopecurus utriculatus Banks &amp; Sol.</v>
          </cell>
        </row>
        <row r="6638">
          <cell r="A6638" t="str">
            <v>esp</v>
          </cell>
          <cell r="B6638" t="str">
            <v>12/1.2.1.2.1</v>
          </cell>
          <cell r="C6638">
            <v>30261</v>
          </cell>
          <cell r="D6638">
            <v>4314</v>
          </cell>
          <cell r="E6638" t="str">
            <v xml:space="preserve">Anacamptis laxiflora (Lam.) Bateman, Pridgeon &amp; Chase </v>
          </cell>
        </row>
        <row r="6639">
          <cell r="A6639" t="str">
            <v>hyb</v>
          </cell>
          <cell r="B6639" t="str">
            <v>12/1.2.1.2.1</v>
          </cell>
          <cell r="C6639">
            <v>13045</v>
          </cell>
          <cell r="D6639">
            <v>78410</v>
          </cell>
          <cell r="E6639" t="str">
            <v>Anacamptis x alata (Fleury) H.Kretzschmar, Eccarius &amp; H.Dietr. [Anacamptis laxiflora (Lam.) R.M.Bateman, Pridgeon &amp; M.W.Chase subsp. laxiflora x Anacamptis morio (L.) R.M.Bateman, Pridgeon &amp; M.W.Chase]</v>
          </cell>
        </row>
        <row r="6640">
          <cell r="A6640" t="str">
            <v>hyb</v>
          </cell>
          <cell r="B6640" t="str">
            <v>12/1.2.1.2.1</v>
          </cell>
          <cell r="C6640">
            <v>31419</v>
          </cell>
          <cell r="D6640">
            <v>77946</v>
          </cell>
          <cell r="E6640" t="str">
            <v>Anacamptis x hyb. (sans nom 19)  [Anacamptis laxiflora (Lam.) R.M.Bateman, Pridgeon &amp; M.W.Chase subsp. laxiflora x Anacamptis picta (Loisel) R.M.Bateman]</v>
          </cell>
        </row>
        <row r="6641">
          <cell r="A6641" t="str">
            <v>hyb</v>
          </cell>
          <cell r="B6641" t="str">
            <v>12/1.2.1.2.1</v>
          </cell>
          <cell r="C6641">
            <v>8394</v>
          </cell>
          <cell r="D6641">
            <v>118454</v>
          </cell>
          <cell r="E6641" t="str">
            <v>Anacamptis x larzacensis (H.Kurze &amp; D.Kurze) H.Kretzschmar, Eccarius &amp; H.Dietr. [Anacamptis laxiflora (Lam.) R.M.Bateman, Pridgeon &amp; M.W.Chase x Anacamptis pyramidalis (L.) Rich.]</v>
          </cell>
        </row>
        <row r="6642">
          <cell r="A6642" t="str">
            <v>hyb</v>
          </cell>
          <cell r="B6642" t="str">
            <v>12/1.2.1.2.1</v>
          </cell>
          <cell r="C6642">
            <v>13096</v>
          </cell>
          <cell r="D6642">
            <v>78414</v>
          </cell>
          <cell r="E6642" t="str">
            <v>Anacamptis x nicodemii (Ten.) B.Bock [Anacamptis laxiflora (Lam.) R.M.Bateman, Pridgeon &amp; M.W.Chase subsp. laxiflora x Anacamptis papilionacea (L.) R.M.Bateman, Pridgeon &amp; M.W.Chase]</v>
          </cell>
        </row>
        <row r="6643">
          <cell r="A6643" t="str">
            <v>hyb</v>
          </cell>
          <cell r="B6643" t="str">
            <v>12/1.2.1.2.1</v>
          </cell>
          <cell r="C6643">
            <v>13098</v>
          </cell>
          <cell r="D6643">
            <v>78393</v>
          </cell>
          <cell r="E6643" t="str">
            <v>Anacamptis x parvifolia (Chaub.) H.Kretzschmar, Eccarius &amp; H.Dietr. [Anacamptis coriophora (L.) R.M.Bateman, Pridgeon &amp; M.W.Chase x Anacamptis laxiflora (Lam.) R.M.Bateman, Pridgeon &amp; M.W.Chase]</v>
          </cell>
        </row>
        <row r="6644">
          <cell r="A6644" t="str">
            <v>esp</v>
          </cell>
          <cell r="B6644" t="str">
            <v>12/1.2.1.2.1</v>
          </cell>
          <cell r="C6644">
            <v>6713</v>
          </cell>
          <cell r="D6644">
            <v>11030</v>
          </cell>
          <cell r="E6644" t="str">
            <v>Bromus racemosus L.</v>
          </cell>
        </row>
        <row r="6645">
          <cell r="A6645" t="str">
            <v>subsp(uni)</v>
          </cell>
          <cell r="B6645" t="str">
            <v>12/1.2.1.2.1</v>
          </cell>
          <cell r="C6645">
            <v>31303</v>
          </cell>
          <cell r="D6645">
            <v>77558</v>
          </cell>
          <cell r="E6645" t="str">
            <v xml:space="preserve">Bromus racemosus L. subsp. racemosus </v>
          </cell>
        </row>
        <row r="6646">
          <cell r="A6646" t="str">
            <v>esp</v>
          </cell>
          <cell r="B6646" t="str">
            <v>12/1.2.1.2.1</v>
          </cell>
          <cell r="C6646">
            <v>6958</v>
          </cell>
          <cell r="D6646">
            <v>34897</v>
          </cell>
          <cell r="E6646" t="str">
            <v>Hordeum secalinum Schreb.</v>
          </cell>
        </row>
        <row r="6647">
          <cell r="A6647" t="str">
            <v>esp</v>
          </cell>
          <cell r="B6647" t="str">
            <v>12/1.2.1.2.1</v>
          </cell>
          <cell r="C6647">
            <v>232</v>
          </cell>
          <cell r="D6647">
            <v>44477</v>
          </cell>
          <cell r="E6647" t="str">
            <v>Oenanthe silaifolia M.Bieb.</v>
          </cell>
        </row>
        <row r="6648">
          <cell r="A6648" t="str">
            <v>subsp</v>
          </cell>
          <cell r="B6648" t="str">
            <v>12/1.2.1.2.1</v>
          </cell>
          <cell r="C6648">
            <v>7099</v>
          </cell>
          <cell r="D6648">
            <v>50915</v>
          </cell>
          <cell r="E6648" t="str">
            <v>Poa trivialis subsp. sylvicola (Guss.) H.Lindb.</v>
          </cell>
        </row>
        <row r="6649">
          <cell r="A6649" t="str">
            <v>esp</v>
          </cell>
          <cell r="B6649" t="str">
            <v>12/1.2.1.2.1</v>
          </cell>
          <cell r="C6649">
            <v>4534</v>
          </cell>
          <cell r="D6649">
            <v>55136</v>
          </cell>
          <cell r="E6649" t="str">
            <v>Ranunculus marginatus d'Urv.</v>
          </cell>
        </row>
        <row r="6650">
          <cell r="A6650" t="str">
            <v>esp</v>
          </cell>
          <cell r="B6650" t="str">
            <v>12/1.2.1.2.1</v>
          </cell>
          <cell r="C6650">
            <v>4579</v>
          </cell>
          <cell r="D6650">
            <v>55485</v>
          </cell>
          <cell r="E6650" t="str">
            <v>Ranunculus velutinus Ten.</v>
          </cell>
        </row>
        <row r="6651">
          <cell r="A6651" t="str">
            <v>esp</v>
          </cell>
          <cell r="B6651" t="str">
            <v>12/1.2.1.2.1</v>
          </cell>
          <cell r="C6651">
            <v>14812</v>
          </cell>
          <cell r="D6651">
            <v>68760</v>
          </cell>
          <cell r="E6651" t="str">
            <v>Tragopogon porrifolius L.</v>
          </cell>
        </row>
        <row r="6652">
          <cell r="A6652" t="str">
            <v>subsp</v>
          </cell>
          <cell r="B6652" t="str">
            <v>12/1.2.1.2.1</v>
          </cell>
          <cell r="C6652">
            <v>1280</v>
          </cell>
          <cell r="D6652">
            <v>68764</v>
          </cell>
          <cell r="E6652" t="str">
            <v>Tragopogon porrifolius L. subsp. porrifolius</v>
          </cell>
        </row>
        <row r="6653">
          <cell r="A6653" t="str">
            <v>hyb</v>
          </cell>
          <cell r="B6653" t="str">
            <v>12/1.2.1.2.1</v>
          </cell>
          <cell r="C6653">
            <v>14817</v>
          </cell>
          <cell r="D6653">
            <v>68754</v>
          </cell>
          <cell r="E6653" t="str">
            <v>Tragopogon x mirabilis Rouy [Tragopogon porrifolius L. subsp. porrifolius x Tragopogon pratensis L. subsp. pratensis]</v>
          </cell>
        </row>
        <row r="6654">
          <cell r="A6654" t="str">
            <v>hyb</v>
          </cell>
          <cell r="B6654" t="str">
            <v>12/1.2.1.2.1</v>
          </cell>
          <cell r="C6654">
            <v>31916</v>
          </cell>
          <cell r="D6654">
            <v>81306</v>
          </cell>
          <cell r="E6654" t="str">
            <v>x Anacamptorchis (sans nom 1)  [Anacamptis laxiflora (Lam.) R.M.Bateman, Pridgeon &amp; M.W.Chase x Orchis mascula (L.) L.]</v>
          </cell>
        </row>
        <row r="6655">
          <cell r="A6655" t="str">
            <v>esp</v>
          </cell>
          <cell r="B6655" t="str">
            <v>12/1.2.1.2.3</v>
          </cell>
          <cell r="C6655">
            <v>1254</v>
          </cell>
          <cell r="D6655">
            <v>66807</v>
          </cell>
          <cell r="E6655" t="str">
            <v>Taraxacum bessarabicum (Hornem.) Hand.-Mazz.</v>
          </cell>
        </row>
        <row r="6656">
          <cell r="A6656" t="str">
            <v>var</v>
          </cell>
          <cell r="B6656" t="str">
            <v>12/1.2.1.2.4</v>
          </cell>
          <cell r="C6656">
            <v>31140</v>
          </cell>
          <cell r="D6656">
            <v>77120</v>
          </cell>
          <cell r="E6656" t="str">
            <v>Carex distans subsp. distans var. vikingensis (C.B.Clarke) Gadeceau</v>
          </cell>
        </row>
        <row r="6657">
          <cell r="A6657" t="str">
            <v>esp</v>
          </cell>
          <cell r="B6657" t="str">
            <v>12/1.2.1.2.4</v>
          </cell>
          <cell r="C6657">
            <v>7113</v>
          </cell>
          <cell r="D6657">
            <v>119437</v>
          </cell>
          <cell r="E6657" t="str">
            <v>Pseudosclerochloa rupestris (With.) Tzvelev</v>
          </cell>
        </row>
        <row r="6658">
          <cell r="A6658" t="str">
            <v>esp</v>
          </cell>
          <cell r="B6658" t="str">
            <v>12/1.2.1.2.4</v>
          </cell>
          <cell r="C6658">
            <v>30305</v>
          </cell>
          <cell r="D6658">
            <v>75313</v>
          </cell>
          <cell r="E6658" t="str">
            <v xml:space="preserve">Puccinellia distans (Jacq.) Parl. </v>
          </cell>
        </row>
        <row r="6659">
          <cell r="A6659" t="str">
            <v>subsp</v>
          </cell>
          <cell r="B6659" t="str">
            <v>12/1.2.1.2.4</v>
          </cell>
          <cell r="C6659">
            <v>7107</v>
          </cell>
          <cell r="D6659">
            <v>53903</v>
          </cell>
          <cell r="E6659" t="str">
            <v>Puccinellia distans (Jacq.) Parl. subsp. distans</v>
          </cell>
        </row>
        <row r="6660">
          <cell r="A6660" t="str">
            <v>subsp</v>
          </cell>
          <cell r="B6660" t="str">
            <v>12/1.2.1.2.4</v>
          </cell>
          <cell r="C6660">
            <v>43231</v>
          </cell>
          <cell r="D6660">
            <v>119432</v>
          </cell>
          <cell r="E6660" t="str">
            <v>Puccinellia distans subsp. fontana Portal</v>
          </cell>
        </row>
        <row r="6661">
          <cell r="A6661" t="str">
            <v>esp</v>
          </cell>
          <cell r="B6661" t="str">
            <v>12/1.2.1.2.4</v>
          </cell>
          <cell r="C6661">
            <v>7111</v>
          </cell>
          <cell r="D6661">
            <v>53921</v>
          </cell>
          <cell r="E6661" t="str">
            <v>Puccinellia foucaudii (Hack.) Holmb.</v>
          </cell>
        </row>
        <row r="6662">
          <cell r="A6662" t="str">
            <v>esp</v>
          </cell>
          <cell r="B6662" t="str">
            <v>12/1.2.1.2.5</v>
          </cell>
          <cell r="C6662">
            <v>30236</v>
          </cell>
          <cell r="D6662">
            <v>75244</v>
          </cell>
          <cell r="E6662" t="str">
            <v xml:space="preserve">Mentha longifolia (L.) Huds. </v>
          </cell>
        </row>
        <row r="6663">
          <cell r="A6663" t="str">
            <v>subsp(uni)</v>
          </cell>
          <cell r="B6663" t="str">
            <v>12/1.2.1.2.5</v>
          </cell>
          <cell r="C6663">
            <v>3588</v>
          </cell>
          <cell r="D6663">
            <v>42098</v>
          </cell>
          <cell r="E6663" t="str">
            <v>Mentha longifolia (L.) Huds. subsp. longifolia</v>
          </cell>
        </row>
        <row r="6664">
          <cell r="A6664" t="str">
            <v>esp</v>
          </cell>
          <cell r="B6664" t="str">
            <v>12/1.2.1.2.5</v>
          </cell>
          <cell r="C6664">
            <v>3593</v>
          </cell>
          <cell r="D6664">
            <v>42243</v>
          </cell>
          <cell r="E6664" t="str">
            <v xml:space="preserve">Mentha suaveolens Ehrh. </v>
          </cell>
        </row>
        <row r="6665">
          <cell r="A6665" t="str">
            <v>subsp</v>
          </cell>
          <cell r="B6665" t="str">
            <v>12/1.2.1.2.5</v>
          </cell>
          <cell r="C6665">
            <v>12664</v>
          </cell>
          <cell r="D6665">
            <v>42245</v>
          </cell>
          <cell r="E6665" t="str">
            <v>Mentha suaveolens Ehrh. subsp. suaveolens</v>
          </cell>
        </row>
        <row r="6666">
          <cell r="A6666" t="str">
            <v>hyb</v>
          </cell>
          <cell r="B6666" t="str">
            <v>12/1.2.1.2.5</v>
          </cell>
          <cell r="C6666">
            <v>3597</v>
          </cell>
          <cell r="D6666">
            <v>41994</v>
          </cell>
          <cell r="E6666" t="str">
            <v>Mentha x carinthiaca Host [Mentha arvensis L. x Mentha suaveolens Ehrh. subsp. suaveolens]</v>
          </cell>
        </row>
        <row r="6667">
          <cell r="A6667" t="str">
            <v>hyb</v>
          </cell>
          <cell r="B6667" t="str">
            <v>12/1.2.1.2.5</v>
          </cell>
          <cell r="C6667">
            <v>12666</v>
          </cell>
          <cell r="D6667">
            <v>42012</v>
          </cell>
          <cell r="E6667" t="str">
            <v>Mentha x dalmatica Tausch [Mentha arvensis L. x Mentha longifolia (L.) Huds. subsp. longifolia]</v>
          </cell>
        </row>
        <row r="6668">
          <cell r="A6668" t="str">
            <v>hyb</v>
          </cell>
          <cell r="B6668" t="str">
            <v>12/1.2.1.2.5</v>
          </cell>
          <cell r="C6668">
            <v>3595</v>
          </cell>
          <cell r="D6668">
            <v>42030</v>
          </cell>
          <cell r="E6668" t="str">
            <v>Mentha x dumetorum Schult. [Mentha aquatica L. subsp. aquatica x Mentha longifolia (L.) Huds. subsp. longifolia]</v>
          </cell>
        </row>
        <row r="6669">
          <cell r="A6669" t="str">
            <v>hyb</v>
          </cell>
          <cell r="B6669" t="str">
            <v>12/1.2.1.2.5</v>
          </cell>
          <cell r="C6669">
            <v>3599</v>
          </cell>
          <cell r="D6669">
            <v>42201</v>
          </cell>
          <cell r="E6669" t="str">
            <v xml:space="preserve">Mentha x rotundifolia (L.) Huds. [Mentha longifolia (L.) Huds. x Mentha suaveolens Ehrh.] nom. ambig. </v>
          </cell>
        </row>
        <row r="6670">
          <cell r="A6670" t="str">
            <v>hyb</v>
          </cell>
          <cell r="B6670" t="str">
            <v>12/1.2.1.2.5</v>
          </cell>
          <cell r="C6670">
            <v>3603</v>
          </cell>
          <cell r="D6670">
            <v>42246</v>
          </cell>
          <cell r="E6670" t="str">
            <v>Mentha x suavis Guss. [Mentha aquatica L. x Mentha suaveolens Ehrh. subsp. suaveolens]</v>
          </cell>
        </row>
        <row r="6671">
          <cell r="A6671" t="str">
            <v>hyb</v>
          </cell>
          <cell r="B6671" t="str">
            <v>12/1.2.1.2.5</v>
          </cell>
          <cell r="C6671">
            <v>3602</v>
          </cell>
          <cell r="D6671">
            <v>42287</v>
          </cell>
          <cell r="E6671" t="str">
            <v>Mentha x villosa Huds. [Mentha spicata L. x Mentha suaveolens Ehrh.]</v>
          </cell>
        </row>
        <row r="6672">
          <cell r="A6672" t="str">
            <v>hyb</v>
          </cell>
          <cell r="B6672" t="str">
            <v>12/1.2.1.2.5</v>
          </cell>
          <cell r="C6672">
            <v>12675</v>
          </cell>
          <cell r="D6672">
            <v>42290</v>
          </cell>
          <cell r="E6672" t="str">
            <v>Mentha x villosa Huds. n-subsp. villosa [Mentha spicata L. subsp. spicata x Mentha suaveolens Ehrh. subsp. suaveolens]</v>
          </cell>
        </row>
        <row r="6673">
          <cell r="A6673" t="str">
            <v>hyb</v>
          </cell>
          <cell r="B6673" t="str">
            <v>12/1.2.1.2.5</v>
          </cell>
          <cell r="C6673">
            <v>12673</v>
          </cell>
          <cell r="D6673">
            <v>42288</v>
          </cell>
          <cell r="E6673" t="str">
            <v>Mentha x villosa n-subsp. alopecuroides (Hull) Briq.</v>
          </cell>
        </row>
        <row r="6674">
          <cell r="A6674" t="str">
            <v>hyb</v>
          </cell>
          <cell r="B6674" t="str">
            <v>12/1.2.1.2.5</v>
          </cell>
          <cell r="C6674">
            <v>12676</v>
          </cell>
          <cell r="D6674">
            <v>42292</v>
          </cell>
          <cell r="E6674" t="str">
            <v>Mentha x villosonervata Opiz [Mentha longifolia (L.) Huds. subsp. longifolia x Mentha spicata L. subsp. spicata]</v>
          </cell>
        </row>
        <row r="6675">
          <cell r="A6675" t="str">
            <v>esp</v>
          </cell>
          <cell r="B6675" t="str">
            <v>12/1.2.2</v>
          </cell>
          <cell r="C6675">
            <v>6619</v>
          </cell>
          <cell r="D6675">
            <v>3427</v>
          </cell>
          <cell r="E6675" t="str">
            <v>Alopecurus geniculatus L.</v>
          </cell>
        </row>
        <row r="6676">
          <cell r="A6676" t="str">
            <v>hyb</v>
          </cell>
          <cell r="B6676" t="str">
            <v>12/1.2.2</v>
          </cell>
          <cell r="C6676">
            <v>8259</v>
          </cell>
          <cell r="D6676">
            <v>3403</v>
          </cell>
          <cell r="E6676" t="str">
            <v>Alopecurus x brachystylus Peterm. [Alopecurus geniculatus L. x Alopecurus pratensis L. subsp. pratensis]</v>
          </cell>
        </row>
        <row r="6677">
          <cell r="A6677" t="str">
            <v>hyb</v>
          </cell>
          <cell r="B6677" t="str">
            <v>12/1.2.2</v>
          </cell>
          <cell r="C6677">
            <v>8260</v>
          </cell>
          <cell r="D6677">
            <v>3447</v>
          </cell>
          <cell r="E6677" t="str">
            <v>Alopecurus x haussknechtianus Asch. &amp; Graebn. [Alopecurus aequalis Sobol. x Alopecurus geniculatus L.]</v>
          </cell>
        </row>
        <row r="6678">
          <cell r="A6678" t="str">
            <v>esp</v>
          </cell>
          <cell r="B6678" t="str">
            <v>12/1.2.2</v>
          </cell>
          <cell r="C6678">
            <v>8633</v>
          </cell>
          <cell r="D6678">
            <v>5641</v>
          </cell>
          <cell r="E6678" t="str">
            <v>Apium graveolens L.</v>
          </cell>
        </row>
        <row r="6679">
          <cell r="A6679" t="str">
            <v>var</v>
          </cell>
          <cell r="B6679" t="str">
            <v>12/1.2.2</v>
          </cell>
          <cell r="C6679">
            <v>87</v>
          </cell>
          <cell r="D6679">
            <v>5645</v>
          </cell>
          <cell r="E6679" t="str">
            <v xml:space="preserve">Apium graveolens L. var. graveolens </v>
          </cell>
        </row>
        <row r="6680">
          <cell r="A6680" t="str">
            <v>var</v>
          </cell>
          <cell r="B6680" t="str">
            <v>12/1.2.2</v>
          </cell>
          <cell r="C6680">
            <v>8339</v>
          </cell>
          <cell r="D6680">
            <v>5644</v>
          </cell>
          <cell r="E6680" t="str">
            <v xml:space="preserve">Apium graveolens var. dulce (Mill.) Poir. </v>
          </cell>
        </row>
        <row r="6681">
          <cell r="A6681" t="str">
            <v>var</v>
          </cell>
          <cell r="B6681" t="str">
            <v>12/1.2.2</v>
          </cell>
          <cell r="C6681">
            <v>8340</v>
          </cell>
          <cell r="D6681">
            <v>5647</v>
          </cell>
          <cell r="E6681" t="str">
            <v xml:space="preserve">Apium graveolens var. rapaceum (Mill.) Poir. </v>
          </cell>
        </row>
        <row r="6682">
          <cell r="A6682" t="str">
            <v>esp</v>
          </cell>
          <cell r="B6682" t="str">
            <v>12/1.2.2</v>
          </cell>
          <cell r="C6682">
            <v>9006</v>
          </cell>
          <cell r="D6682">
            <v>13606</v>
          </cell>
          <cell r="E6682" t="str">
            <v>Carex crawfordii Fernald</v>
          </cell>
        </row>
        <row r="6683">
          <cell r="A6683" t="str">
            <v>subsp</v>
          </cell>
          <cell r="B6683" t="str">
            <v>12/1.2.2</v>
          </cell>
          <cell r="C6683">
            <v>2021</v>
          </cell>
          <cell r="D6683">
            <v>15846</v>
          </cell>
          <cell r="E6683" t="str">
            <v>Cerastium fontanum subsp. lucorum (Schur) Soó</v>
          </cell>
        </row>
        <row r="6684">
          <cell r="A6684" t="str">
            <v>esp</v>
          </cell>
          <cell r="B6684" t="str">
            <v>12/1.2.2</v>
          </cell>
          <cell r="C6684">
            <v>9905</v>
          </cell>
          <cell r="D6684">
            <v>23722</v>
          </cell>
          <cell r="E6684" t="str">
            <v>Eleocharis palustris (L.) Roem. &amp; Schult.</v>
          </cell>
        </row>
        <row r="6685">
          <cell r="A6685" t="str">
            <v>subsp</v>
          </cell>
          <cell r="B6685" t="str">
            <v>12/1.2.2</v>
          </cell>
          <cell r="C6685">
            <v>6019</v>
          </cell>
          <cell r="D6685">
            <v>23730</v>
          </cell>
          <cell r="E6685" t="str">
            <v>Eleocharis palustris (L.) Roem. &amp; Schult. subsp. palustris</v>
          </cell>
        </row>
        <row r="6686">
          <cell r="A6686" t="str">
            <v>esp</v>
          </cell>
          <cell r="B6686" t="str">
            <v>12/1.2.2</v>
          </cell>
          <cell r="C6686">
            <v>6023</v>
          </cell>
          <cell r="D6686">
            <v>23746</v>
          </cell>
          <cell r="E6686" t="str">
            <v>Eleocharis uniglumis (Link) Schult.</v>
          </cell>
        </row>
        <row r="6687">
          <cell r="A6687" t="str">
            <v>esp</v>
          </cell>
          <cell r="B6687" t="str">
            <v>12/1.2.2</v>
          </cell>
          <cell r="C6687">
            <v>5063</v>
          </cell>
          <cell r="D6687">
            <v>29132</v>
          </cell>
          <cell r="E6687" t="str">
            <v>Galium palustre L.</v>
          </cell>
        </row>
        <row r="6688">
          <cell r="A6688" t="str">
            <v>esp</v>
          </cell>
          <cell r="B6688" t="str">
            <v>12/1.2.2</v>
          </cell>
          <cell r="C6688">
            <v>31662</v>
          </cell>
          <cell r="D6688">
            <v>79373</v>
          </cell>
          <cell r="E6688" t="str">
            <v>Gratiola neglecta Torr.</v>
          </cell>
        </row>
        <row r="6689">
          <cell r="A6689" t="str">
            <v>esp</v>
          </cell>
          <cell r="B6689" t="str">
            <v>12/1.2.2</v>
          </cell>
          <cell r="C6689">
            <v>5346</v>
          </cell>
          <cell r="D6689">
            <v>30641</v>
          </cell>
          <cell r="E6689" t="str">
            <v>Gratiola officinalis L.</v>
          </cell>
        </row>
        <row r="6690">
          <cell r="A6690" t="str">
            <v>esp</v>
          </cell>
          <cell r="B6690" t="str">
            <v>12/1.2.2</v>
          </cell>
          <cell r="C6690">
            <v>4349</v>
          </cell>
          <cell r="D6690">
            <v>40572</v>
          </cell>
          <cell r="E6690" t="str">
            <v>Lysimachia nummularia L.</v>
          </cell>
        </row>
        <row r="6691">
          <cell r="A6691" t="str">
            <v>esp</v>
          </cell>
          <cell r="B6691" t="str">
            <v>12/1.2.2</v>
          </cell>
          <cell r="C6691">
            <v>3584</v>
          </cell>
          <cell r="D6691">
            <v>41945</v>
          </cell>
          <cell r="E6691" t="str">
            <v>Mentha aquatica L.</v>
          </cell>
        </row>
        <row r="6692">
          <cell r="A6692" t="str">
            <v>var</v>
          </cell>
          <cell r="B6692" t="str">
            <v>12/1.2.2</v>
          </cell>
          <cell r="C6692">
            <v>12662</v>
          </cell>
          <cell r="D6692">
            <v>41946</v>
          </cell>
          <cell r="E6692" t="str">
            <v>Mentha aquatica L. var. aquatica</v>
          </cell>
        </row>
        <row r="6693">
          <cell r="A6693" t="str">
            <v>var</v>
          </cell>
          <cell r="B6693" t="str">
            <v>12/1.2.2</v>
          </cell>
          <cell r="C6693">
            <v>3585</v>
          </cell>
          <cell r="D6693">
            <v>119897</v>
          </cell>
          <cell r="E6693" t="str">
            <v>Mentha aquatica var. ortmanniana (Opiz) Heinr.Braun</v>
          </cell>
        </row>
        <row r="6694">
          <cell r="A6694" t="str">
            <v>hyb</v>
          </cell>
          <cell r="B6694" t="str">
            <v>12/1.2.2</v>
          </cell>
          <cell r="C6694">
            <v>3600</v>
          </cell>
          <cell r="D6694">
            <v>42231</v>
          </cell>
          <cell r="E6694" t="str">
            <v>Mentha x smithiana R.A.Graham [Mentha x verticillata L. x Mentha spicata L.]</v>
          </cell>
        </row>
        <row r="6695">
          <cell r="A6695" t="str">
            <v>hyb</v>
          </cell>
          <cell r="B6695" t="str">
            <v>12/1.2.2</v>
          </cell>
          <cell r="C6695">
            <v>3601</v>
          </cell>
          <cell r="D6695">
            <v>42285</v>
          </cell>
          <cell r="E6695" t="str">
            <v>Mentha x verticillata L. [Mentha aquatica L. x Mentha arvensis L.]</v>
          </cell>
        </row>
        <row r="6696">
          <cell r="A6696" t="str">
            <v>esp</v>
          </cell>
          <cell r="B6696" t="str">
            <v>12/1.2.2</v>
          </cell>
          <cell r="C6696">
            <v>12725</v>
          </cell>
          <cell r="D6696">
            <v>43244</v>
          </cell>
          <cell r="E6696" t="str">
            <v xml:space="preserve">Myosotis laxa Lehm. </v>
          </cell>
        </row>
        <row r="6697">
          <cell r="A6697" t="str">
            <v>subsp(uni)</v>
          </cell>
          <cell r="B6697" t="str">
            <v>12/1.2.2</v>
          </cell>
          <cell r="C6697">
            <v>1412</v>
          </cell>
          <cell r="D6697">
            <v>43245</v>
          </cell>
          <cell r="E6697" t="str">
            <v>Myosotis laxa subsp. cespitosa (Schultz) Hyl. ex Nordh.</v>
          </cell>
        </row>
        <row r="6698">
          <cell r="A6698" t="str">
            <v>écoph</v>
          </cell>
          <cell r="B6698" t="str">
            <v>12/1.2.2</v>
          </cell>
          <cell r="C6698">
            <v>1412</v>
          </cell>
          <cell r="D6698" t="str">
            <v>nc</v>
          </cell>
          <cell r="E6698" t="str">
            <v>Myosotis laxa subsp. cespitosa (Schultz) Hyl. ex Nordh. écoph. vivace</v>
          </cell>
        </row>
        <row r="6699">
          <cell r="A6699" t="str">
            <v>esp</v>
          </cell>
          <cell r="B6699" t="str">
            <v>12/1.2.2</v>
          </cell>
          <cell r="C6699">
            <v>12727</v>
          </cell>
          <cell r="D6699">
            <v>43257</v>
          </cell>
          <cell r="E6699" t="str">
            <v>Myosotis michaelae Stepánková</v>
          </cell>
        </row>
        <row r="6700">
          <cell r="A6700" t="str">
            <v>esp</v>
          </cell>
          <cell r="B6700" t="str">
            <v>12/1.2.2</v>
          </cell>
          <cell r="C6700">
            <v>30470</v>
          </cell>
          <cell r="D6700">
            <v>75478</v>
          </cell>
          <cell r="E6700" t="str">
            <v xml:space="preserve">Oenanthe fistulosa L. </v>
          </cell>
        </row>
        <row r="6701">
          <cell r="A6701" t="str">
            <v>esp</v>
          </cell>
          <cell r="B6701" t="str">
            <v>12/1.2.2</v>
          </cell>
          <cell r="C6701">
            <v>30476</v>
          </cell>
          <cell r="D6701">
            <v>75484</v>
          </cell>
          <cell r="E6701" t="str">
            <v>Rorippa islandica (Oeder ex Gunnerus) Borbás</v>
          </cell>
        </row>
        <row r="6702">
          <cell r="A6702" t="str">
            <v>esp</v>
          </cell>
          <cell r="B6702" t="str">
            <v>12/1.2.2.1</v>
          </cell>
          <cell r="C6702">
            <v>6212</v>
          </cell>
          <cell r="D6702">
            <v>2944</v>
          </cell>
          <cell r="E6702" t="str">
            <v>Allium angulosum L.</v>
          </cell>
        </row>
        <row r="6703">
          <cell r="A6703" t="str">
            <v>esp</v>
          </cell>
          <cell r="B6703" t="str">
            <v>12/1.2.2.1</v>
          </cell>
          <cell r="C6703">
            <v>6615</v>
          </cell>
          <cell r="D6703">
            <v>3365</v>
          </cell>
          <cell r="E6703" t="str">
            <v>Alopecurus aequalis Sobol.</v>
          </cell>
        </row>
        <row r="6704">
          <cell r="A6704" t="str">
            <v>esp</v>
          </cell>
          <cell r="B6704" t="str">
            <v>12/1.2.2.1</v>
          </cell>
          <cell r="C6704">
            <v>5935</v>
          </cell>
          <cell r="D6704">
            <v>14047</v>
          </cell>
          <cell r="E6704" t="str">
            <v>Carex melanostachya M.Bieb. ex Willd.</v>
          </cell>
        </row>
        <row r="6705">
          <cell r="A6705" t="str">
            <v>esp</v>
          </cell>
          <cell r="B6705" t="str">
            <v>12/1.2.2.1</v>
          </cell>
          <cell r="C6705">
            <v>5989</v>
          </cell>
          <cell r="D6705">
            <v>14515</v>
          </cell>
          <cell r="E6705" t="str">
            <v>Carex vulpina L.</v>
          </cell>
        </row>
        <row r="6706">
          <cell r="A6706" t="str">
            <v>esp</v>
          </cell>
          <cell r="B6706" t="str">
            <v>12/1.2.2.1</v>
          </cell>
          <cell r="C6706">
            <v>5990</v>
          </cell>
          <cell r="D6706">
            <v>14522</v>
          </cell>
          <cell r="E6706" t="str">
            <v>Carex vulpinoidea Michx.</v>
          </cell>
        </row>
        <row r="6707">
          <cell r="A6707" t="str">
            <v>subsp</v>
          </cell>
          <cell r="B6707" t="str">
            <v>12/1.2.2.1</v>
          </cell>
          <cell r="C6707">
            <v>6014</v>
          </cell>
          <cell r="D6707">
            <v>23713</v>
          </cell>
          <cell r="E6707" t="str">
            <v>Eleocharis mamillata subsp. austriaca (Hayek) Strandh.</v>
          </cell>
        </row>
        <row r="6708">
          <cell r="A6708" t="str">
            <v>esp</v>
          </cell>
          <cell r="B6708" t="str">
            <v>12/1.2.2.1</v>
          </cell>
          <cell r="C6708">
            <v>30181</v>
          </cell>
          <cell r="D6708">
            <v>75189</v>
          </cell>
          <cell r="E6708" t="str">
            <v xml:space="preserve">Inula britannica L. </v>
          </cell>
        </row>
        <row r="6709">
          <cell r="A6709" t="str">
            <v>esp</v>
          </cell>
          <cell r="B6709" t="str">
            <v>12/1.2.2.1</v>
          </cell>
          <cell r="C6709">
            <v>3586</v>
          </cell>
          <cell r="D6709">
            <v>41956</v>
          </cell>
          <cell r="E6709" t="str">
            <v>Mentha arvensis L.</v>
          </cell>
        </row>
        <row r="6710">
          <cell r="A6710" t="str">
            <v>écoph</v>
          </cell>
          <cell r="B6710" t="str">
            <v>12/1.2.2.1</v>
          </cell>
          <cell r="C6710">
            <v>4222</v>
          </cell>
          <cell r="D6710" t="str">
            <v>nc</v>
          </cell>
          <cell r="E6710" t="str">
            <v>Persicaria amphibia (L.) Gray écoph. terrestre</v>
          </cell>
        </row>
        <row r="6711">
          <cell r="A6711" t="str">
            <v>esp</v>
          </cell>
          <cell r="B6711" t="str">
            <v>12/1.2.2.1</v>
          </cell>
          <cell r="C6711">
            <v>14781</v>
          </cell>
          <cell r="D6711">
            <v>67436</v>
          </cell>
          <cell r="E6711" t="str">
            <v>Teucrium scordium L.</v>
          </cell>
        </row>
        <row r="6712">
          <cell r="A6712" t="str">
            <v>subsp</v>
          </cell>
          <cell r="B6712" t="str">
            <v>12/1.2.2.1</v>
          </cell>
          <cell r="C6712">
            <v>3722</v>
          </cell>
          <cell r="D6712">
            <v>67439</v>
          </cell>
          <cell r="E6712" t="str">
            <v>Teucrium scordium L. subsp. scordium</v>
          </cell>
        </row>
        <row r="6713">
          <cell r="A6713" t="str">
            <v>esp</v>
          </cell>
          <cell r="B6713" t="str">
            <v>12/1.2.2.1</v>
          </cell>
          <cell r="C6713">
            <v>5735</v>
          </cell>
          <cell r="D6713">
            <v>72221</v>
          </cell>
          <cell r="E6713" t="str">
            <v>Viola elatior Fr.</v>
          </cell>
        </row>
        <row r="6714">
          <cell r="A6714" t="str">
            <v>esp</v>
          </cell>
          <cell r="B6714" t="str">
            <v>12/1.2.2.1</v>
          </cell>
          <cell r="C6714">
            <v>5751</v>
          </cell>
          <cell r="D6714">
            <v>72439</v>
          </cell>
          <cell r="E6714" t="str">
            <v>Viola persicifolia Schreb.</v>
          </cell>
        </row>
        <row r="6715">
          <cell r="A6715" t="str">
            <v>hyb</v>
          </cell>
          <cell r="B6715" t="str">
            <v>12/1.2.2.1</v>
          </cell>
          <cell r="C6715">
            <v>7748</v>
          </cell>
          <cell r="D6715">
            <v>72472</v>
          </cell>
          <cell r="E6715" t="str">
            <v>Viola x ritschliana W.Becker [Viola canina L. subsp. canina x Viola persicifolia Schreb.]</v>
          </cell>
        </row>
        <row r="6716">
          <cell r="A6716" t="str">
            <v>esp</v>
          </cell>
          <cell r="B6716" t="str">
            <v>12/1.2.2.1.1</v>
          </cell>
          <cell r="C6716">
            <v>5891</v>
          </cell>
          <cell r="D6716">
            <v>13668</v>
          </cell>
          <cell r="E6716" t="str">
            <v>Carex disticha Huds.</v>
          </cell>
        </row>
        <row r="6717">
          <cell r="A6717" t="str">
            <v>esp</v>
          </cell>
          <cell r="B6717" t="str">
            <v>12/1.2.2.1.1</v>
          </cell>
          <cell r="C6717">
            <v>1764</v>
          </cell>
          <cell r="D6717">
            <v>43850</v>
          </cell>
          <cell r="E6717" t="str">
            <v>Nasturtium microphyllum (Boenn.) Rchb.</v>
          </cell>
        </row>
        <row r="6718">
          <cell r="A6718" t="str">
            <v>hyb</v>
          </cell>
          <cell r="B6718" t="str">
            <v>12/1.2.2.1.1</v>
          </cell>
          <cell r="C6718">
            <v>12762</v>
          </cell>
          <cell r="D6718">
            <v>43873</v>
          </cell>
          <cell r="E6718" t="str">
            <v>Nasturtium x sterile (Airy Shaw) Oefelein [Nasturtium microphyllum (Boenn.) Rchb. x Nasturtium officinale R.Br.]</v>
          </cell>
        </row>
        <row r="6719">
          <cell r="A6719" t="str">
            <v>esp</v>
          </cell>
          <cell r="B6719" t="str">
            <v>12/1.2.2.1.2</v>
          </cell>
          <cell r="C6719">
            <v>283</v>
          </cell>
          <cell r="D6719">
            <v>36853</v>
          </cell>
          <cell r="E6719" t="str">
            <v>Kadenia dubia (Schkuhr) Lavrova &amp; V.N.Tikhom.</v>
          </cell>
        </row>
        <row r="6720">
          <cell r="A6720" t="str">
            <v>esp</v>
          </cell>
          <cell r="B6720" t="str">
            <v>12/1.2.2.1.2</v>
          </cell>
          <cell r="C6720">
            <v>3796</v>
          </cell>
          <cell r="D6720">
            <v>40644</v>
          </cell>
          <cell r="E6720" t="str">
            <v>Lythrum virgatum L.</v>
          </cell>
        </row>
        <row r="6721">
          <cell r="A6721" t="str">
            <v>esp</v>
          </cell>
          <cell r="B6721" t="str">
            <v>12/1.2.2.1.2</v>
          </cell>
          <cell r="C6721">
            <v>3657</v>
          </cell>
          <cell r="D6721">
            <v>62083</v>
          </cell>
          <cell r="E6721" t="str">
            <v>Scutellaria hastifolia L.</v>
          </cell>
        </row>
        <row r="6722">
          <cell r="A6722" t="str">
            <v>esp</v>
          </cell>
          <cell r="B6722" t="str">
            <v>12/1.2.2.1.2</v>
          </cell>
          <cell r="C6722">
            <v>5754</v>
          </cell>
          <cell r="D6722">
            <v>72460</v>
          </cell>
          <cell r="E6722" t="str">
            <v>Viola pumila Chaix</v>
          </cell>
        </row>
        <row r="6723">
          <cell r="A6723" t="str">
            <v>hyb</v>
          </cell>
          <cell r="B6723" t="str">
            <v>12/1.2.2.1.2</v>
          </cell>
          <cell r="C6723">
            <v>7751</v>
          </cell>
          <cell r="D6723">
            <v>72514</v>
          </cell>
          <cell r="E6723" t="str">
            <v>Viola x semseyana Borbás [Viola canina L. subsp. canina x Viola pumila Chaix]</v>
          </cell>
        </row>
        <row r="6724">
          <cell r="A6724" t="str">
            <v>esp</v>
          </cell>
          <cell r="B6724" t="str">
            <v>12/1.2.2.1.3</v>
          </cell>
          <cell r="C6724">
            <v>30324</v>
          </cell>
          <cell r="D6724">
            <v>75332</v>
          </cell>
          <cell r="E6724" t="str">
            <v xml:space="preserve">Rorippa sylvestris (L.) Besser </v>
          </cell>
        </row>
        <row r="6725">
          <cell r="A6725" t="str">
            <v>hyb</v>
          </cell>
          <cell r="B6725" t="str">
            <v>12/1.2.2.1.3</v>
          </cell>
          <cell r="C6725">
            <v>13819</v>
          </cell>
          <cell r="D6725">
            <v>56350</v>
          </cell>
          <cell r="E6725" t="str">
            <v>Rorippa x armoracioides (Tausch) Fuss [Rorippa austriaca (Crantz) Besser x Rorippa sylvestris (L.) Besser]</v>
          </cell>
        </row>
        <row r="6726">
          <cell r="A6726" t="str">
            <v>hyb</v>
          </cell>
          <cell r="B6726" t="str">
            <v>12/1.2.2.1.3</v>
          </cell>
          <cell r="C6726">
            <v>13820</v>
          </cell>
          <cell r="D6726">
            <v>56354</v>
          </cell>
          <cell r="E6726" t="str">
            <v>Rorippa x astyla (Rchb.) Rchb. [Rorippa palustris (L.) Besser x Rorippa sylvestris (L.) Besser]</v>
          </cell>
        </row>
        <row r="6727">
          <cell r="A6727" t="str">
            <v>esp</v>
          </cell>
          <cell r="B6727" t="str">
            <v>12/1.2.2.2</v>
          </cell>
          <cell r="C6727">
            <v>6617</v>
          </cell>
          <cell r="D6727">
            <v>3399</v>
          </cell>
          <cell r="E6727" t="str">
            <v>Alopecurus arundinaceus Poir.</v>
          </cell>
        </row>
        <row r="6728">
          <cell r="A6728" t="str">
            <v>esp</v>
          </cell>
          <cell r="B6728" t="str">
            <v>12/1.2.2.2</v>
          </cell>
          <cell r="C6728">
            <v>6010</v>
          </cell>
          <cell r="D6728">
            <v>20839</v>
          </cell>
          <cell r="E6728" t="str">
            <v>Cyperus serotinus Rottb.</v>
          </cell>
        </row>
        <row r="6729">
          <cell r="A6729" t="str">
            <v>esp</v>
          </cell>
          <cell r="B6729" t="str">
            <v>12/1.2.2.2</v>
          </cell>
          <cell r="C6729">
            <v>5798</v>
          </cell>
          <cell r="D6729">
            <v>38790</v>
          </cell>
          <cell r="E6729" t="str">
            <v>Leucojum aestivum L.</v>
          </cell>
        </row>
        <row r="6730">
          <cell r="A6730" t="str">
            <v>esp</v>
          </cell>
          <cell r="B6730" t="str">
            <v>12/1.2.2.2</v>
          </cell>
          <cell r="C6730">
            <v>30237</v>
          </cell>
          <cell r="D6730">
            <v>75245</v>
          </cell>
          <cell r="E6730" t="str">
            <v xml:space="preserve">Mentha pulegium L. </v>
          </cell>
        </row>
        <row r="6731">
          <cell r="A6731" t="str">
            <v>subsp</v>
          </cell>
          <cell r="B6731" t="str">
            <v>12/1.2.2.2</v>
          </cell>
          <cell r="C6731">
            <v>3723</v>
          </cell>
          <cell r="D6731">
            <v>67438</v>
          </cell>
          <cell r="E6731" t="str">
            <v>Teucrium scordium subsp. scordioides (Schreb.) Arcang.</v>
          </cell>
        </row>
        <row r="6732">
          <cell r="A6732" t="str">
            <v>esp</v>
          </cell>
          <cell r="B6732" t="str">
            <v>12/1.2.2.2.1</v>
          </cell>
          <cell r="C6732">
            <v>5892</v>
          </cell>
          <cell r="D6732">
            <v>13676</v>
          </cell>
          <cell r="E6732" t="str">
            <v xml:space="preserve">Carex divisa Huds. </v>
          </cell>
        </row>
        <row r="6733">
          <cell r="A6733" t="str">
            <v>subsp</v>
          </cell>
          <cell r="B6733" t="str">
            <v>12/1.2.2.2.1</v>
          </cell>
          <cell r="C6733">
            <v>9011</v>
          </cell>
          <cell r="D6733">
            <v>13679</v>
          </cell>
          <cell r="E6733" t="str">
            <v>Carex divisa Huds. subsp. divisa</v>
          </cell>
        </row>
        <row r="6734">
          <cell r="A6734" t="str">
            <v>esp</v>
          </cell>
          <cell r="B6734" t="str">
            <v>12/1.2.2.2.1</v>
          </cell>
          <cell r="C6734">
            <v>6107</v>
          </cell>
          <cell r="D6734">
            <v>119665</v>
          </cell>
          <cell r="E6734" t="str">
            <v>Iris reichenbachiana Klatt</v>
          </cell>
        </row>
        <row r="6735">
          <cell r="A6735" t="str">
            <v>esp</v>
          </cell>
          <cell r="B6735" t="str">
            <v>12/1.2.2.2.1</v>
          </cell>
          <cell r="C6735">
            <v>12295</v>
          </cell>
          <cell r="D6735">
            <v>35979</v>
          </cell>
          <cell r="E6735" t="str">
            <v xml:space="preserve">Iris spuria L. </v>
          </cell>
        </row>
        <row r="6736">
          <cell r="A6736" t="str">
            <v>esp</v>
          </cell>
          <cell r="B6736" t="str">
            <v>12/1.2.2.2.1</v>
          </cell>
          <cell r="C6736">
            <v>3762</v>
          </cell>
          <cell r="D6736">
            <v>39436</v>
          </cell>
          <cell r="E6736" t="str">
            <v xml:space="preserve">Linum maritimum L. </v>
          </cell>
        </row>
        <row r="6737">
          <cell r="A6737" t="str">
            <v>subsp</v>
          </cell>
          <cell r="B6737" t="str">
            <v>12/1.2.2.2.1</v>
          </cell>
          <cell r="C6737">
            <v>3002</v>
          </cell>
          <cell r="D6737">
            <v>40001</v>
          </cell>
          <cell r="E6737" t="str">
            <v>Lotus corniculatus subsp. preslii (Ten.) P.Fourn.</v>
          </cell>
        </row>
        <row r="6738">
          <cell r="A6738" t="str">
            <v>esp</v>
          </cell>
          <cell r="B6738" t="str">
            <v>12/1.2.2.2.2</v>
          </cell>
          <cell r="C6738">
            <v>3587</v>
          </cell>
          <cell r="D6738">
            <v>41997</v>
          </cell>
          <cell r="E6738" t="str">
            <v>Mentha cervina L.</v>
          </cell>
        </row>
        <row r="6739">
          <cell r="A6739" t="str">
            <v>esp</v>
          </cell>
          <cell r="B6739" t="str">
            <v>12/1.2.2.2.2</v>
          </cell>
          <cell r="C6739">
            <v>5707</v>
          </cell>
          <cell r="D6739">
            <v>49119</v>
          </cell>
          <cell r="E6739" t="str">
            <v>Phyla nodiflora (L.) Greene</v>
          </cell>
        </row>
        <row r="6740">
          <cell r="A6740" t="str">
            <v>var</v>
          </cell>
          <cell r="B6740" t="str">
            <v>12/1.2.2.2.2</v>
          </cell>
          <cell r="C6740">
            <v>43683</v>
          </cell>
          <cell r="D6740">
            <v>120069</v>
          </cell>
          <cell r="E6740" t="str">
            <v>Phyla nodiflora (L.) Greene var. nodiflora</v>
          </cell>
        </row>
        <row r="6741">
          <cell r="A6741" t="str">
            <v>var</v>
          </cell>
          <cell r="B6741" t="str">
            <v>12/1.2.2.2.2</v>
          </cell>
          <cell r="C6741">
            <v>5706</v>
          </cell>
          <cell r="D6741">
            <v>120068</v>
          </cell>
          <cell r="E6741" t="str">
            <v>Phyla nodiflora var. minor (Gillies &amp; Hook.) N.O'Leary &amp; Múlgura</v>
          </cell>
        </row>
        <row r="6742">
          <cell r="A6742" t="str">
            <v>esp</v>
          </cell>
          <cell r="B6742" t="str">
            <v>12/1.2.2.2.2</v>
          </cell>
          <cell r="C6742">
            <v>14544</v>
          </cell>
          <cell r="D6742">
            <v>64563</v>
          </cell>
          <cell r="E6742" t="str">
            <v>Sisymbrella aspera (L.) Spach</v>
          </cell>
        </row>
        <row r="6743">
          <cell r="A6743" t="str">
            <v>subsp</v>
          </cell>
          <cell r="B6743" t="str">
            <v>12/1.2.2.2.2</v>
          </cell>
          <cell r="C6743">
            <v>1793</v>
          </cell>
          <cell r="D6743">
            <v>64564</v>
          </cell>
          <cell r="E6743" t="str">
            <v>Sisymbrella aspera (L.) Spach subsp. aspera</v>
          </cell>
        </row>
        <row r="6744">
          <cell r="A6744" t="str">
            <v>subsp</v>
          </cell>
          <cell r="B6744" t="str">
            <v>12/1.2.2.2.2</v>
          </cell>
          <cell r="C6744">
            <v>1794</v>
          </cell>
          <cell r="D6744">
            <v>64565</v>
          </cell>
          <cell r="E6744" t="str">
            <v>Sisymbrella aspera subsp. boissieri (Coss.) Heywood</v>
          </cell>
        </row>
        <row r="6745">
          <cell r="A6745" t="str">
            <v>subsp</v>
          </cell>
          <cell r="B6745" t="str">
            <v>12/1.2.2.2.2</v>
          </cell>
          <cell r="C6745">
            <v>1795</v>
          </cell>
          <cell r="D6745">
            <v>64566</v>
          </cell>
          <cell r="E6745" t="str">
            <v>Sisymbrella aspera subsp. praeterita Heywood</v>
          </cell>
        </row>
        <row r="6746">
          <cell r="A6746" t="str">
            <v>esp</v>
          </cell>
          <cell r="B6746" t="str">
            <v>12/1.2.2.2.2</v>
          </cell>
          <cell r="C6746">
            <v>5494</v>
          </cell>
          <cell r="D6746">
            <v>71082</v>
          </cell>
          <cell r="E6746" t="str">
            <v>Veronica anagalloides Guss.</v>
          </cell>
        </row>
        <row r="6747">
          <cell r="A6747" t="str">
            <v>subsp</v>
          </cell>
          <cell r="B6747" t="str">
            <v>12/1.2.2.2.3</v>
          </cell>
          <cell r="C6747">
            <v>4097</v>
          </cell>
          <cell r="D6747">
            <v>49985</v>
          </cell>
          <cell r="E6747" t="str">
            <v>Plantago major subsp. pleiosperma Pilg.</v>
          </cell>
        </row>
        <row r="6748">
          <cell r="A6748" t="str">
            <v>esp</v>
          </cell>
          <cell r="B6748" t="str">
            <v>12/1.2.2.2.4</v>
          </cell>
          <cell r="C6748">
            <v>452</v>
          </cell>
          <cell r="D6748">
            <v>6915</v>
          </cell>
          <cell r="E6748" t="str">
            <v>Artemisia molinieri Quézel, M.Barbero &amp; R.J.Loisel</v>
          </cell>
        </row>
        <row r="6749">
          <cell r="A6749" t="str">
            <v>esp</v>
          </cell>
          <cell r="B6749" t="str">
            <v>12/1.2.2.2.4</v>
          </cell>
          <cell r="C6749">
            <v>30255</v>
          </cell>
          <cell r="D6749">
            <v>75263</v>
          </cell>
          <cell r="E6749" t="str">
            <v xml:space="preserve">Oenanthe globulosa L. </v>
          </cell>
        </row>
        <row r="6750">
          <cell r="A6750" t="str">
            <v>var</v>
          </cell>
          <cell r="B6750" t="str">
            <v>12/1.2.3.0.1</v>
          </cell>
          <cell r="C6750">
            <v>8218</v>
          </cell>
          <cell r="D6750">
            <v>1949</v>
          </cell>
          <cell r="E6750" t="str">
            <v>Agrostis stolonifera var. scabriglumis (Boiss. &amp; Reut.) C.E.Hubb.</v>
          </cell>
        </row>
        <row r="6751">
          <cell r="A6751" t="str">
            <v>esp</v>
          </cell>
          <cell r="B6751" t="str">
            <v>12/1.2.3.0.1</v>
          </cell>
          <cell r="C6751">
            <v>6285</v>
          </cell>
          <cell r="D6751">
            <v>9377</v>
          </cell>
          <cell r="E6751" t="str">
            <v>Bellevalia ciliata (Cirillo) Nees</v>
          </cell>
        </row>
        <row r="6752">
          <cell r="A6752" t="str">
            <v>esp</v>
          </cell>
          <cell r="B6752" t="str">
            <v>12/1.2.3.0.1</v>
          </cell>
          <cell r="C6752">
            <v>6286</v>
          </cell>
          <cell r="D6752">
            <v>9382</v>
          </cell>
          <cell r="E6752" t="str">
            <v>Bellevalia romana (L.) Rchb.</v>
          </cell>
        </row>
        <row r="6753">
          <cell r="A6753" t="str">
            <v>esp</v>
          </cell>
          <cell r="B6753" t="str">
            <v>12/1.2.3.0.1</v>
          </cell>
          <cell r="C6753">
            <v>30089</v>
          </cell>
          <cell r="D6753">
            <v>75097</v>
          </cell>
          <cell r="E6753" t="str">
            <v xml:space="preserve">Dittrichia viscosa (L.) Greuter </v>
          </cell>
        </row>
        <row r="6754">
          <cell r="A6754" t="str">
            <v>subsp(uni)</v>
          </cell>
          <cell r="B6754" t="str">
            <v>12/1.2.3.0.1</v>
          </cell>
          <cell r="C6754">
            <v>751</v>
          </cell>
          <cell r="D6754">
            <v>22723</v>
          </cell>
          <cell r="E6754" t="str">
            <v>Dittrichia viscosa (L.) Greuter subsp. viscosa</v>
          </cell>
        </row>
        <row r="6755">
          <cell r="A6755" t="str">
            <v>esp</v>
          </cell>
          <cell r="B6755" t="str">
            <v>12/1.2.3.0.1</v>
          </cell>
          <cell r="C6755">
            <v>7402</v>
          </cell>
          <cell r="D6755">
            <v>24561</v>
          </cell>
          <cell r="E6755" t="str">
            <v>Equisetum ramosissimum Desf.</v>
          </cell>
        </row>
        <row r="6756">
          <cell r="A6756" t="str">
            <v>hyb</v>
          </cell>
          <cell r="B6756" t="str">
            <v>12/1.2.3.0.1</v>
          </cell>
          <cell r="C6756">
            <v>7408</v>
          </cell>
          <cell r="D6756">
            <v>24544</v>
          </cell>
          <cell r="E6756" t="str">
            <v>Equisetum x meridionale (Milde) Chiov. [Equisetum ramosissimum Desf. x Equisetum variegatum Schleich.]</v>
          </cell>
        </row>
        <row r="6757">
          <cell r="A6757" t="str">
            <v>f.</v>
          </cell>
          <cell r="B6757" t="str">
            <v>12/1.2.3.0.1</v>
          </cell>
          <cell r="C6757">
            <v>6132</v>
          </cell>
          <cell r="D6757">
            <v>83598</v>
          </cell>
          <cell r="E6757" t="str">
            <v>Juncus articulatus subsp. articulatus f. macrocephalus (Viv.) B.Bock</v>
          </cell>
        </row>
        <row r="6758">
          <cell r="A6758" t="str">
            <v>esp</v>
          </cell>
          <cell r="B6758" t="str">
            <v>12/1.2.3.0.1</v>
          </cell>
          <cell r="C6758">
            <v>30186</v>
          </cell>
          <cell r="D6758">
            <v>75194</v>
          </cell>
          <cell r="E6758" t="str">
            <v xml:space="preserve">Juncus fontanesii J.Gay </v>
          </cell>
        </row>
        <row r="6759">
          <cell r="A6759" t="str">
            <v>subsp(uni)</v>
          </cell>
          <cell r="B6759" t="str">
            <v>12/1.2.3.0.1</v>
          </cell>
          <cell r="C6759">
            <v>6142</v>
          </cell>
          <cell r="D6759">
            <v>36521</v>
          </cell>
          <cell r="E6759" t="str">
            <v>Juncus fontanesii J.Gay subsp. fontanesii</v>
          </cell>
        </row>
        <row r="6760">
          <cell r="A6760" t="str">
            <v>esp</v>
          </cell>
          <cell r="B6760" t="str">
            <v>12/1.2.3.0.1</v>
          </cell>
          <cell r="C6760">
            <v>34824</v>
          </cell>
          <cell r="D6760">
            <v>36667</v>
          </cell>
          <cell r="E6760" t="str">
            <v>Juncus rigidus Desf.</v>
          </cell>
        </row>
        <row r="6761">
          <cell r="A6761" t="str">
            <v>subsp</v>
          </cell>
          <cell r="B6761" t="str">
            <v>12/1.2.3.0.1</v>
          </cell>
          <cell r="C6761">
            <v>3594</v>
          </cell>
          <cell r="D6761">
            <v>42244</v>
          </cell>
          <cell r="E6761" t="str">
            <v>Mentha suaveolens subsp. insularis (Req.) Greuter</v>
          </cell>
        </row>
        <row r="6762">
          <cell r="A6762" t="str">
            <v>esp</v>
          </cell>
          <cell r="B6762" t="str">
            <v>12/1.2.3.0.1</v>
          </cell>
          <cell r="C6762">
            <v>5824</v>
          </cell>
          <cell r="D6762">
            <v>43691</v>
          </cell>
          <cell r="E6762" t="str">
            <v>Narcissus tazetta L.</v>
          </cell>
        </row>
        <row r="6763">
          <cell r="A6763" t="str">
            <v>subsp</v>
          </cell>
          <cell r="B6763" t="str">
            <v>12/1.2.3.0.1</v>
          </cell>
          <cell r="C6763">
            <v>12747</v>
          </cell>
          <cell r="D6763">
            <v>43711</v>
          </cell>
          <cell r="E6763" t="str">
            <v>Narcissus tazetta L. subsp. tazetta</v>
          </cell>
        </row>
        <row r="6764">
          <cell r="A6764" t="str">
            <v>esp</v>
          </cell>
          <cell r="B6764" t="str">
            <v>12/1.2.3.0.1</v>
          </cell>
          <cell r="C6764">
            <v>6378</v>
          </cell>
          <cell r="D6764">
            <v>77988</v>
          </cell>
          <cell r="E6764" t="str">
            <v>Oncostema peruviana (L.) Speta</v>
          </cell>
        </row>
        <row r="6765">
          <cell r="A6765" t="str">
            <v>esp</v>
          </cell>
          <cell r="B6765" t="str">
            <v>12/1.2.3.0.1</v>
          </cell>
          <cell r="C6765">
            <v>4533</v>
          </cell>
          <cell r="D6765">
            <v>55132</v>
          </cell>
          <cell r="E6765" t="str">
            <v>Ranunculus macrophyllus Desf.</v>
          </cell>
        </row>
        <row r="6766">
          <cell r="A6766" t="str">
            <v>subsp</v>
          </cell>
          <cell r="B6766" t="str">
            <v>12/1.2.3.0.1</v>
          </cell>
          <cell r="C6766">
            <v>6832</v>
          </cell>
          <cell r="D6766">
            <v>119426</v>
          </cell>
          <cell r="E6766" t="str">
            <v>Schedonorus arundinaceus subsp. corsicus (Hack.) Foggi &amp; Signorini</v>
          </cell>
        </row>
        <row r="6767">
          <cell r="A6767" t="str">
            <v>esp</v>
          </cell>
          <cell r="B6767" t="str">
            <v>12/1.2.3.0.1</v>
          </cell>
          <cell r="C6767">
            <v>1458</v>
          </cell>
          <cell r="D6767">
            <v>66615</v>
          </cell>
          <cell r="E6767" t="str">
            <v>Symphytum floribundum Shuttlew. ex E.P.Bicknell</v>
          </cell>
        </row>
        <row r="6768">
          <cell r="A6768" t="str">
            <v>esp</v>
          </cell>
          <cell r="B6768" t="str">
            <v>12/1.2.3.0.2</v>
          </cell>
          <cell r="C6768">
            <v>353</v>
          </cell>
          <cell r="D6768">
            <v>304</v>
          </cell>
          <cell r="E6768" t="str">
            <v>Achillea ageratum L.</v>
          </cell>
        </row>
        <row r="6769">
          <cell r="A6769" t="str">
            <v>var</v>
          </cell>
          <cell r="B6769" t="str">
            <v>12/1.2.3.0.2</v>
          </cell>
          <cell r="C6769">
            <v>36974</v>
          </cell>
          <cell r="D6769">
            <v>1601</v>
          </cell>
          <cell r="E6769" t="str">
            <v>Agrostis canina var. decipiens (H.J.Coste &amp; Soulié) Bonnier</v>
          </cell>
        </row>
        <row r="6770">
          <cell r="A6770" t="str">
            <v>subsp</v>
          </cell>
          <cell r="B6770" t="str">
            <v>12/1.2.3.0.2</v>
          </cell>
          <cell r="C6770">
            <v>627</v>
          </cell>
          <cell r="D6770">
            <v>15242</v>
          </cell>
          <cell r="E6770" t="str">
            <v>Centaurea jacea subsp. timbalii (Martrin-Donos) Braun-Blanq.</v>
          </cell>
        </row>
        <row r="6771">
          <cell r="A6771" t="str">
            <v>subsp</v>
          </cell>
          <cell r="B6771" t="str">
            <v>12/1.2.3.0.2</v>
          </cell>
          <cell r="C6771">
            <v>660</v>
          </cell>
          <cell r="D6771">
            <v>17328</v>
          </cell>
          <cell r="E6771" t="str">
            <v>Cichorium pumilum Jacq.</v>
          </cell>
        </row>
        <row r="6772">
          <cell r="A6772" t="str">
            <v>subsp</v>
          </cell>
          <cell r="B6772" t="str">
            <v>12/1.2.3.0.2</v>
          </cell>
          <cell r="C6772">
            <v>6765</v>
          </cell>
          <cell r="D6772">
            <v>119602</v>
          </cell>
          <cell r="E6772" t="str">
            <v>Deschampsia cespitosa subsp. subtriflora (Lag.) Ehr.Bayer &amp; G.López</v>
          </cell>
        </row>
        <row r="6773">
          <cell r="A6773" t="str">
            <v>esp</v>
          </cell>
          <cell r="B6773" t="str">
            <v>12/1.2.3.0.2</v>
          </cell>
          <cell r="C6773">
            <v>6770</v>
          </cell>
          <cell r="D6773">
            <v>21946</v>
          </cell>
          <cell r="E6773" t="str">
            <v>Deschampsia media (Gouan) Roem. &amp; Schult.</v>
          </cell>
        </row>
        <row r="6774">
          <cell r="A6774" t="str">
            <v>esp</v>
          </cell>
          <cell r="B6774" t="str">
            <v>12/1.2.3.0.2</v>
          </cell>
          <cell r="C6774">
            <v>985</v>
          </cell>
          <cell r="D6774">
            <v>36301</v>
          </cell>
          <cell r="E6774" t="str">
            <v>Jasonia tuberosa (L.) DC.</v>
          </cell>
        </row>
        <row r="6775">
          <cell r="A6775" t="str">
            <v>esp</v>
          </cell>
          <cell r="B6775" t="str">
            <v>12/1.2.3.0.2</v>
          </cell>
          <cell r="C6775">
            <v>6158</v>
          </cell>
          <cell r="D6775">
            <v>36694</v>
          </cell>
          <cell r="E6775" t="str">
            <v>Juncus striatus Schousb. ex E.Mey.</v>
          </cell>
        </row>
        <row r="6776">
          <cell r="A6776" t="str">
            <v>esp</v>
          </cell>
          <cell r="B6776" t="str">
            <v>12/1.2.3.0.2</v>
          </cell>
          <cell r="C6776">
            <v>3628</v>
          </cell>
          <cell r="D6776">
            <v>53358</v>
          </cell>
          <cell r="E6776" t="str">
            <v>Prunella hyssopifolia L.</v>
          </cell>
        </row>
        <row r="6777">
          <cell r="A6777" t="str">
            <v>hyb</v>
          </cell>
          <cell r="B6777" t="str">
            <v>12/1.2.3.0.2</v>
          </cell>
          <cell r="C6777">
            <v>13539</v>
          </cell>
          <cell r="D6777">
            <v>53345</v>
          </cell>
          <cell r="E6777" t="str">
            <v>Prunella x codinae Sennen [Prunella hyssopifolia L. x Prunella laciniata (L.) L.]</v>
          </cell>
        </row>
        <row r="6778">
          <cell r="A6778" t="str">
            <v>esp</v>
          </cell>
          <cell r="B6778" t="str">
            <v>12/1.2.3.0.2</v>
          </cell>
          <cell r="C6778">
            <v>3164</v>
          </cell>
          <cell r="D6778">
            <v>69174</v>
          </cell>
          <cell r="E6778" t="str">
            <v>Trifolium lappaceum L.</v>
          </cell>
        </row>
        <row r="6779">
          <cell r="A6779" t="str">
            <v>esp</v>
          </cell>
          <cell r="B6779" t="str">
            <v>12/1.2.3.0.3</v>
          </cell>
          <cell r="C6779">
            <v>6750</v>
          </cell>
          <cell r="D6779">
            <v>20551</v>
          </cell>
          <cell r="E6779" t="str">
            <v>Cynodon dactylon (L.) Pers.</v>
          </cell>
        </row>
        <row r="6780">
          <cell r="A6780" t="str">
            <v>var</v>
          </cell>
          <cell r="B6780" t="str">
            <v>12/1.2.3.0.3</v>
          </cell>
          <cell r="C6780">
            <v>9638</v>
          </cell>
          <cell r="D6780">
            <v>20554</v>
          </cell>
          <cell r="E6780" t="str">
            <v>Cynodon dactylon (L.) Pers. var. dactylon</v>
          </cell>
        </row>
        <row r="6781">
          <cell r="A6781" t="str">
            <v>var</v>
          </cell>
          <cell r="B6781" t="str">
            <v>12/1.2.3.0.3</v>
          </cell>
          <cell r="C6781">
            <v>9637</v>
          </cell>
          <cell r="D6781">
            <v>20552</v>
          </cell>
          <cell r="E6781" t="str">
            <v>Cynodon dactylon var. affinis (Caro &amp; E.A.Sanchez) Romero Zarco</v>
          </cell>
        </row>
        <row r="6782">
          <cell r="A6782" t="str">
            <v>esp</v>
          </cell>
          <cell r="B6782" t="str">
            <v>12/1.2.3.0.4</v>
          </cell>
          <cell r="C6782">
            <v>6011</v>
          </cell>
          <cell r="D6782">
            <v>20727</v>
          </cell>
          <cell r="E6782" t="str">
            <v>Cyperus eragrostis Lam.</v>
          </cell>
        </row>
        <row r="6783">
          <cell r="A6783" t="str">
            <v>esp</v>
          </cell>
          <cell r="B6783" t="str">
            <v>12/1.2.3.0.4</v>
          </cell>
          <cell r="C6783">
            <v>7037</v>
          </cell>
          <cell r="D6783">
            <v>48013</v>
          </cell>
          <cell r="E6783" t="str">
            <v>Paspalum dilatatum Poir.</v>
          </cell>
        </row>
        <row r="6784">
          <cell r="A6784" t="str">
            <v>esp</v>
          </cell>
          <cell r="B6784" t="str">
            <v>12/1.2.3.0.4</v>
          </cell>
          <cell r="C6784">
            <v>7038</v>
          </cell>
          <cell r="D6784">
            <v>48018</v>
          </cell>
          <cell r="E6784" t="str">
            <v>Paspalum distichum L.</v>
          </cell>
        </row>
        <row r="6785">
          <cell r="A6785" t="str">
            <v>esp</v>
          </cell>
          <cell r="B6785" t="str">
            <v>12/1.2.3.0.4</v>
          </cell>
          <cell r="C6785">
            <v>13185</v>
          </cell>
          <cell r="D6785">
            <v>48049</v>
          </cell>
          <cell r="E6785" t="str">
            <v>Paspalum pubiflorum Rupr. ex E.Fourn.</v>
          </cell>
        </row>
        <row r="6786">
          <cell r="A6786" t="str">
            <v>esp</v>
          </cell>
          <cell r="B6786" t="str">
            <v>12/1.2.3.0.4</v>
          </cell>
          <cell r="C6786">
            <v>7039</v>
          </cell>
          <cell r="D6786">
            <v>48058</v>
          </cell>
          <cell r="E6786" t="str">
            <v>Paspalum vaginatum Sw.</v>
          </cell>
        </row>
        <row r="6787">
          <cell r="A6787" t="str">
            <v>esp</v>
          </cell>
          <cell r="B6787" t="str">
            <v>12/1.2.3.0.4</v>
          </cell>
          <cell r="C6787">
            <v>7103</v>
          </cell>
          <cell r="D6787">
            <v>51887</v>
          </cell>
          <cell r="E6787" t="str">
            <v>Polypogon viridis (Gouan) Breistr.</v>
          </cell>
        </row>
        <row r="6788">
          <cell r="A6788" t="str">
            <v>hyb</v>
          </cell>
          <cell r="B6788" t="str">
            <v>12/1.2.3.0.4</v>
          </cell>
          <cell r="C6788">
            <v>6585</v>
          </cell>
          <cell r="D6788">
            <v>1166</v>
          </cell>
          <cell r="E6788" t="str">
            <v>x Agropogon littoralis (Sm.) C.E.Hubb. [Agrostis stolonifera L. x Polypogon monspeliensis (L.) Desf.]</v>
          </cell>
        </row>
        <row r="6789">
          <cell r="A6789" t="str">
            <v>hyb</v>
          </cell>
          <cell r="B6789" t="str">
            <v>12/1.2.3.0.4</v>
          </cell>
          <cell r="C6789">
            <v>8204</v>
          </cell>
          <cell r="D6789">
            <v>1168</v>
          </cell>
          <cell r="E6789" t="str">
            <v>x Agropogon robinsonii (Druce) Carreras [Agrostis stolonifera L. x Polypogon viridis (Gouan) Breistr.]</v>
          </cell>
        </row>
        <row r="6790">
          <cell r="A6790" t="str">
            <v>esp</v>
          </cell>
          <cell r="B6790" t="str">
            <v>13/1.</v>
          </cell>
          <cell r="C6790">
            <v>8186</v>
          </cell>
          <cell r="D6790">
            <v>301</v>
          </cell>
          <cell r="E6790" t="str">
            <v>Achillea biebersteinii Afan.</v>
          </cell>
        </row>
        <row r="6791">
          <cell r="A6791" t="str">
            <v>esp</v>
          </cell>
          <cell r="B6791" t="str">
            <v>13/1.</v>
          </cell>
          <cell r="C6791">
            <v>394</v>
          </cell>
          <cell r="D6791">
            <v>4416</v>
          </cell>
          <cell r="E6791" t="str">
            <v>Anaphalis margaritacea (L.) Benth.</v>
          </cell>
        </row>
        <row r="6792">
          <cell r="A6792" t="str">
            <v>esp</v>
          </cell>
          <cell r="B6792" t="str">
            <v>13/1.</v>
          </cell>
          <cell r="C6792">
            <v>32695</v>
          </cell>
          <cell r="D6792">
            <v>83354</v>
          </cell>
          <cell r="E6792" t="str">
            <v>Arachis hypogaea L.</v>
          </cell>
        </row>
        <row r="6793">
          <cell r="A6793" t="str">
            <v>esp</v>
          </cell>
          <cell r="B6793" t="str">
            <v>13/1.</v>
          </cell>
          <cell r="C6793">
            <v>459</v>
          </cell>
          <cell r="D6793">
            <v>6987</v>
          </cell>
          <cell r="E6793" t="str">
            <v>Artemisia vulgaris L.</v>
          </cell>
        </row>
        <row r="6794">
          <cell r="A6794" t="str">
            <v>hyb</v>
          </cell>
          <cell r="B6794" t="str">
            <v>13/1.</v>
          </cell>
          <cell r="C6794">
            <v>8663</v>
          </cell>
          <cell r="D6794">
            <v>6859</v>
          </cell>
          <cell r="E6794" t="str">
            <v>Artemisia x gapensis Rouy [Artemisia campestris L. x Artemisia chamaemelifolia Vill. subsp. chamaemelifolia]</v>
          </cell>
        </row>
        <row r="6795">
          <cell r="A6795" t="str">
            <v>esp</v>
          </cell>
          <cell r="B6795" t="str">
            <v>13/1.</v>
          </cell>
          <cell r="C6795">
            <v>1550</v>
          </cell>
          <cell r="D6795">
            <v>10250</v>
          </cell>
          <cell r="E6795" t="str">
            <v xml:space="preserve">Brassica elongata Ehrh. </v>
          </cell>
        </row>
        <row r="6796">
          <cell r="A6796" t="str">
            <v>esp</v>
          </cell>
          <cell r="B6796" t="str">
            <v>13/1.</v>
          </cell>
          <cell r="C6796">
            <v>1570</v>
          </cell>
          <cell r="D6796">
            <v>11457</v>
          </cell>
          <cell r="E6796" t="str">
            <v>Bunias orientalis L.</v>
          </cell>
        </row>
        <row r="6797">
          <cell r="A6797" t="str">
            <v>esp</v>
          </cell>
          <cell r="B6797" t="str">
            <v>13/1.</v>
          </cell>
          <cell r="C6797">
            <v>544</v>
          </cell>
          <cell r="D6797">
            <v>13334</v>
          </cell>
          <cell r="E6797" t="str">
            <v>Carduus sardous DC.</v>
          </cell>
        </row>
        <row r="6798">
          <cell r="A6798" t="str">
            <v>esp</v>
          </cell>
          <cell r="B6798" t="str">
            <v>13/1.</v>
          </cell>
          <cell r="C6798">
            <v>572</v>
          </cell>
          <cell r="D6798">
            <v>15084</v>
          </cell>
          <cell r="E6798" t="str">
            <v>Centaurea calcitrapa L.</v>
          </cell>
        </row>
        <row r="6799">
          <cell r="A6799" t="str">
            <v>var</v>
          </cell>
          <cell r="B6799" t="str">
            <v>13/1.</v>
          </cell>
          <cell r="C6799">
            <v>9171</v>
          </cell>
          <cell r="D6799">
            <v>15089</v>
          </cell>
          <cell r="E6799" t="str">
            <v>Centaurea calcitrapa L. var. calcitrapa</v>
          </cell>
        </row>
        <row r="6800">
          <cell r="A6800" t="str">
            <v>var</v>
          </cell>
          <cell r="B6800" t="str">
            <v>13/1.</v>
          </cell>
          <cell r="C6800">
            <v>9172</v>
          </cell>
          <cell r="D6800">
            <v>15091</v>
          </cell>
          <cell r="E6800" t="str">
            <v xml:space="preserve">Centaurea calcitrapa var. myacantha (DC.) Coss. &amp; Germ. </v>
          </cell>
        </row>
        <row r="6801">
          <cell r="A6801" t="str">
            <v>hyb</v>
          </cell>
          <cell r="B6801" t="str">
            <v>13/1.</v>
          </cell>
          <cell r="C6801">
            <v>9233</v>
          </cell>
          <cell r="D6801">
            <v>15341</v>
          </cell>
          <cell r="E6801" t="str">
            <v>Centaurea x nouelii Franch. [Centaurea calcitrapa L. x Centaurea decipiens subsp. thuillieri (Dostál) B.Bock]</v>
          </cell>
        </row>
        <row r="6802">
          <cell r="A6802" t="str">
            <v>hyb</v>
          </cell>
          <cell r="B6802" t="str">
            <v>13/1.</v>
          </cell>
          <cell r="C6802">
            <v>9238</v>
          </cell>
          <cell r="D6802">
            <v>15393</v>
          </cell>
          <cell r="E6802" t="str">
            <v>Centaurea x pouzinii DC. [Centaurea aspera L. subsp. aspera x Centaurea calcitrapa L.]</v>
          </cell>
        </row>
        <row r="6803">
          <cell r="A6803" t="str">
            <v>esp</v>
          </cell>
          <cell r="B6803" t="str">
            <v>13/1.</v>
          </cell>
          <cell r="C6803">
            <v>659</v>
          </cell>
          <cell r="D6803">
            <v>17304</v>
          </cell>
          <cell r="E6803" t="str">
            <v xml:space="preserve">Cichorium endivia L. </v>
          </cell>
        </row>
        <row r="6804">
          <cell r="A6804" t="str">
            <v>subsp</v>
          </cell>
          <cell r="B6804" t="str">
            <v>13/1.</v>
          </cell>
          <cell r="C6804">
            <v>9364</v>
          </cell>
          <cell r="D6804">
            <v>17306</v>
          </cell>
          <cell r="E6804" t="str">
            <v>Cichorium endivia L. var. endivia</v>
          </cell>
        </row>
        <row r="6805">
          <cell r="A6805" t="str">
            <v>var</v>
          </cell>
          <cell r="B6805" t="str">
            <v>13/1.</v>
          </cell>
          <cell r="C6805">
            <v>9365</v>
          </cell>
          <cell r="D6805">
            <v>82189</v>
          </cell>
          <cell r="E6805" t="str">
            <v>Cichorium endivia var. crispum Lam.</v>
          </cell>
        </row>
        <row r="6806">
          <cell r="A6806" t="str">
            <v>var</v>
          </cell>
          <cell r="B6806" t="str">
            <v>13/1.</v>
          </cell>
          <cell r="C6806">
            <v>9366</v>
          </cell>
          <cell r="D6806">
            <v>82190</v>
          </cell>
          <cell r="E6806" t="str">
            <v>Cichorium endivia var. latifolium Lam.</v>
          </cell>
        </row>
        <row r="6807">
          <cell r="A6807" t="str">
            <v>esp</v>
          </cell>
          <cell r="B6807" t="str">
            <v>13/1.</v>
          </cell>
          <cell r="C6807">
            <v>661</v>
          </cell>
          <cell r="D6807">
            <v>17314</v>
          </cell>
          <cell r="E6807" t="str">
            <v>Cichorium intybus L.</v>
          </cell>
        </row>
        <row r="6808">
          <cell r="A6808" t="str">
            <v>subsp</v>
          </cell>
          <cell r="B6808" t="str">
            <v>13/1.</v>
          </cell>
          <cell r="C6808">
            <v>9367</v>
          </cell>
          <cell r="D6808">
            <v>17318</v>
          </cell>
          <cell r="E6808" t="str">
            <v>Cichorium intybus L. subsp. intybus</v>
          </cell>
        </row>
        <row r="6809">
          <cell r="A6809" t="str">
            <v>var</v>
          </cell>
          <cell r="B6809" t="str">
            <v>13/1.</v>
          </cell>
          <cell r="C6809">
            <v>32228</v>
          </cell>
          <cell r="D6809">
            <v>82192</v>
          </cell>
          <cell r="E6809" t="str">
            <v>Cichorium intybus L. subsp. intybus var. intybus</v>
          </cell>
        </row>
        <row r="6810">
          <cell r="A6810" t="str">
            <v>subsp</v>
          </cell>
          <cell r="B6810" t="str">
            <v>13/1.</v>
          </cell>
          <cell r="C6810">
            <v>662</v>
          </cell>
          <cell r="D6810">
            <v>17317</v>
          </cell>
          <cell r="E6810" t="str">
            <v>Cichorium intybus subsp. glabratum (C.Presl) Arcang.</v>
          </cell>
        </row>
        <row r="6811">
          <cell r="A6811" t="str">
            <v>var</v>
          </cell>
          <cell r="B6811" t="str">
            <v>13/1.</v>
          </cell>
          <cell r="C6811">
            <v>9368</v>
          </cell>
          <cell r="D6811">
            <v>17323</v>
          </cell>
          <cell r="E6811" t="str">
            <v>Cichorium intybus subsp. intybus var. foliosum Hegi</v>
          </cell>
        </row>
        <row r="6812">
          <cell r="A6812" t="str">
            <v>var</v>
          </cell>
          <cell r="B6812" t="str">
            <v>13/1.</v>
          </cell>
          <cell r="C6812">
            <v>9369</v>
          </cell>
          <cell r="D6812">
            <v>82191</v>
          </cell>
          <cell r="E6812" t="str">
            <v>Cichorium intybus subsp. intybus var. sativum Bisch.</v>
          </cell>
        </row>
        <row r="6813">
          <cell r="A6813" t="str">
            <v>esp</v>
          </cell>
          <cell r="B6813" t="str">
            <v>13/1.</v>
          </cell>
          <cell r="C6813">
            <v>2587</v>
          </cell>
          <cell r="D6813">
            <v>22689</v>
          </cell>
          <cell r="E6813" t="str">
            <v>Dipsacus sativus (L.) Honck.</v>
          </cell>
        </row>
        <row r="6814">
          <cell r="A6814" t="str">
            <v>esp</v>
          </cell>
          <cell r="B6814" t="str">
            <v>13/1.</v>
          </cell>
          <cell r="C6814">
            <v>30093</v>
          </cell>
          <cell r="D6814">
            <v>75101</v>
          </cell>
          <cell r="E6814" t="str">
            <v xml:space="preserve">Ecballium elaterium (L.) A.Rich. </v>
          </cell>
        </row>
        <row r="6815">
          <cell r="A6815" t="str">
            <v>var(uni)</v>
          </cell>
          <cell r="B6815" t="str">
            <v>13/1.</v>
          </cell>
          <cell r="C6815">
            <v>2556</v>
          </cell>
          <cell r="D6815">
            <v>23360</v>
          </cell>
          <cell r="E6815" t="str">
            <v>Ecballium elaterium (L.) A.Rich. var. elaterium</v>
          </cell>
        </row>
        <row r="6816">
          <cell r="A6816" t="str">
            <v>esp</v>
          </cell>
          <cell r="B6816" t="str">
            <v>13/1.</v>
          </cell>
          <cell r="C6816">
            <v>30145</v>
          </cell>
          <cell r="D6816">
            <v>75153</v>
          </cell>
          <cell r="E6816" t="str">
            <v xml:space="preserve">Geranium tuberosum L. </v>
          </cell>
        </row>
        <row r="6817">
          <cell r="A6817" t="str">
            <v>esp</v>
          </cell>
          <cell r="B6817" t="str">
            <v>13/1.</v>
          </cell>
          <cell r="C6817">
            <v>2919</v>
          </cell>
          <cell r="D6817">
            <v>30452</v>
          </cell>
          <cell r="E6817" t="str">
            <v>Glycine max (L.) Merr.</v>
          </cell>
        </row>
        <row r="6818">
          <cell r="A6818" t="str">
            <v>esp</v>
          </cell>
          <cell r="B6818" t="str">
            <v>13/1.</v>
          </cell>
          <cell r="C6818">
            <v>816</v>
          </cell>
          <cell r="D6818">
            <v>31342</v>
          </cell>
          <cell r="E6818" t="str">
            <v>Helianthus pauciflorus Nutt.</v>
          </cell>
        </row>
        <row r="6819">
          <cell r="A6819" t="str">
            <v>esp</v>
          </cell>
          <cell r="B6819" t="str">
            <v>13/1.</v>
          </cell>
          <cell r="C6819">
            <v>818</v>
          </cell>
          <cell r="D6819">
            <v>31352</v>
          </cell>
          <cell r="E6819" t="str">
            <v>Helianthus strumosus L.</v>
          </cell>
        </row>
        <row r="6820">
          <cell r="A6820" t="str">
            <v>esp</v>
          </cell>
          <cell r="B6820" t="str">
            <v>13/1.</v>
          </cell>
          <cell r="C6820">
            <v>282</v>
          </cell>
          <cell r="D6820">
            <v>36868</v>
          </cell>
          <cell r="E6820" t="str">
            <v>Katapsuxis silaifolia (Jacq.) Raf.</v>
          </cell>
        </row>
        <row r="6821">
          <cell r="A6821" t="str">
            <v>esp</v>
          </cell>
          <cell r="B6821" t="str">
            <v>13/1.</v>
          </cell>
          <cell r="C6821">
            <v>993</v>
          </cell>
          <cell r="D6821">
            <v>37384</v>
          </cell>
          <cell r="E6821" t="str">
            <v>Lactuca viminea (L.) J.Presl &amp; C.Presl</v>
          </cell>
        </row>
        <row r="6822">
          <cell r="A6822" t="str">
            <v>subsp</v>
          </cell>
          <cell r="B6822" t="str">
            <v>13/1.</v>
          </cell>
          <cell r="C6822">
            <v>12375</v>
          </cell>
          <cell r="D6822">
            <v>37388</v>
          </cell>
          <cell r="E6822" t="str">
            <v>Lactuca viminea (L.) J.Presl &amp; C.Presl subsp. viminea</v>
          </cell>
        </row>
        <row r="6823">
          <cell r="A6823" t="str">
            <v>subsp</v>
          </cell>
          <cell r="B6823" t="str">
            <v>13/1.</v>
          </cell>
          <cell r="C6823">
            <v>994</v>
          </cell>
          <cell r="D6823">
            <v>37386</v>
          </cell>
          <cell r="E6823" t="str">
            <v>Lactuca viminea subsp. chondrilliflora (Boreau) Bonnier</v>
          </cell>
        </row>
        <row r="6824">
          <cell r="A6824" t="str">
            <v>esp</v>
          </cell>
          <cell r="B6824" t="str">
            <v>13/1.</v>
          </cell>
          <cell r="C6824">
            <v>996</v>
          </cell>
          <cell r="D6824">
            <v>37391</v>
          </cell>
          <cell r="E6824" t="str">
            <v>Lactuca virosa L.</v>
          </cell>
        </row>
        <row r="6825">
          <cell r="A6825" t="str">
            <v>hyb</v>
          </cell>
          <cell r="B6825" t="str">
            <v>13/1.</v>
          </cell>
          <cell r="C6825">
            <v>32080</v>
          </cell>
          <cell r="D6825">
            <v>81784</v>
          </cell>
          <cell r="E6825" t="str">
            <v>Lactuca x hyb. (sans nom 1)  [Lactuca virosa L. x Lactuca quercina L.]</v>
          </cell>
        </row>
        <row r="6826">
          <cell r="A6826" t="str">
            <v>esp</v>
          </cell>
          <cell r="B6826" t="str">
            <v>13/1.</v>
          </cell>
          <cell r="C6826">
            <v>3831</v>
          </cell>
          <cell r="D6826">
            <v>40893</v>
          </cell>
          <cell r="E6826" t="str">
            <v>Malva sylvestris L.</v>
          </cell>
        </row>
        <row r="6827">
          <cell r="A6827" t="str">
            <v>subsp</v>
          </cell>
          <cell r="B6827" t="str">
            <v>13/1.</v>
          </cell>
          <cell r="C6827">
            <v>12611</v>
          </cell>
          <cell r="D6827">
            <v>40899</v>
          </cell>
          <cell r="E6827" t="str">
            <v>Malva sylvestris L. subsp. sylvestris</v>
          </cell>
        </row>
        <row r="6828">
          <cell r="A6828" t="str">
            <v>var</v>
          </cell>
          <cell r="B6828" t="str">
            <v>13/1.</v>
          </cell>
          <cell r="C6828">
            <v>12610</v>
          </cell>
          <cell r="D6828">
            <v>40901</v>
          </cell>
          <cell r="E6828" t="str">
            <v>Malva sylvestris var. ambigua (Guss.) Samp.</v>
          </cell>
        </row>
        <row r="6829">
          <cell r="A6829" t="str">
            <v>esp</v>
          </cell>
          <cell r="B6829" t="str">
            <v>13/1.</v>
          </cell>
          <cell r="C6829">
            <v>3819</v>
          </cell>
          <cell r="D6829">
            <v>40906</v>
          </cell>
          <cell r="E6829" t="str">
            <v>Malva thuringiaca (L.) Vis.</v>
          </cell>
        </row>
        <row r="6830">
          <cell r="A6830" t="str">
            <v>esp</v>
          </cell>
          <cell r="B6830" t="str">
            <v>13/1.</v>
          </cell>
          <cell r="C6830">
            <v>3833</v>
          </cell>
          <cell r="D6830">
            <v>40910</v>
          </cell>
          <cell r="E6830" t="str">
            <v>Malva verticillata L.</v>
          </cell>
        </row>
        <row r="6831">
          <cell r="A6831" t="str">
            <v>esp</v>
          </cell>
          <cell r="B6831" t="str">
            <v>13/1.</v>
          </cell>
          <cell r="C6831">
            <v>3580</v>
          </cell>
          <cell r="D6831">
            <v>40975</v>
          </cell>
          <cell r="E6831" t="str">
            <v>Marrubium vulgare L.</v>
          </cell>
        </row>
        <row r="6832">
          <cell r="A6832" t="str">
            <v>var</v>
          </cell>
          <cell r="B6832" t="str">
            <v>13/1.</v>
          </cell>
          <cell r="C6832">
            <v>3030</v>
          </cell>
          <cell r="D6832">
            <v>41335</v>
          </cell>
          <cell r="E6832" t="str">
            <v>Medicago lupulina var. cupaniana (Guss.) Boiss.</v>
          </cell>
        </row>
        <row r="6833">
          <cell r="A6833" t="str">
            <v>esp</v>
          </cell>
          <cell r="B6833" t="str">
            <v>13/1.</v>
          </cell>
          <cell r="C6833">
            <v>3834</v>
          </cell>
          <cell r="D6833">
            <v>42743</v>
          </cell>
          <cell r="E6833" t="str">
            <v xml:space="preserve">Modiola caroliniana (L.) G.Don </v>
          </cell>
        </row>
        <row r="6834">
          <cell r="A6834" t="str">
            <v>esp</v>
          </cell>
          <cell r="B6834" t="str">
            <v>13/1.</v>
          </cell>
          <cell r="C6834">
            <v>30947</v>
          </cell>
          <cell r="D6834">
            <v>76457</v>
          </cell>
          <cell r="E6834" t="str">
            <v>Oenothera speciosa Nutt.</v>
          </cell>
        </row>
        <row r="6835">
          <cell r="A6835" t="str">
            <v>esp</v>
          </cell>
          <cell r="B6835" t="str">
            <v>13/1.</v>
          </cell>
          <cell r="C6835">
            <v>12793</v>
          </cell>
          <cell r="D6835">
            <v>44486</v>
          </cell>
          <cell r="E6835" t="str">
            <v>Oenothera stuchii Soldano</v>
          </cell>
        </row>
        <row r="6836">
          <cell r="A6836" t="str">
            <v>esp</v>
          </cell>
          <cell r="B6836" t="str">
            <v>13/1.</v>
          </cell>
          <cell r="C6836">
            <v>3935</v>
          </cell>
          <cell r="D6836">
            <v>44571</v>
          </cell>
          <cell r="E6836" t="str">
            <v>Oenothera suaveolens Desf. ex Pers.</v>
          </cell>
        </row>
        <row r="6837">
          <cell r="A6837" t="str">
            <v>esp</v>
          </cell>
          <cell r="B6837" t="str">
            <v>13/1.</v>
          </cell>
          <cell r="C6837">
            <v>36451</v>
          </cell>
          <cell r="D6837">
            <v>46733</v>
          </cell>
          <cell r="E6837" t="str">
            <v>Orobanche grenieri F.W.Schultz</v>
          </cell>
        </row>
        <row r="6838">
          <cell r="A6838" t="str">
            <v>esp</v>
          </cell>
          <cell r="B6838" t="str">
            <v>13/1.</v>
          </cell>
          <cell r="C6838">
            <v>4015</v>
          </cell>
          <cell r="D6838">
            <v>47136</v>
          </cell>
          <cell r="E6838" t="str">
            <v>Oxalis dillenii Jacq.</v>
          </cell>
        </row>
        <row r="6839">
          <cell r="A6839" t="str">
            <v>esp</v>
          </cell>
          <cell r="B6839" t="str">
            <v>13/1.</v>
          </cell>
          <cell r="C6839">
            <v>4023</v>
          </cell>
          <cell r="D6839">
            <v>47182</v>
          </cell>
          <cell r="E6839" t="str">
            <v>Oxalis tetraphylla Cav.</v>
          </cell>
        </row>
        <row r="6840">
          <cell r="A6840" t="str">
            <v>esp</v>
          </cell>
          <cell r="B6840" t="str">
            <v>13/1.</v>
          </cell>
          <cell r="C6840">
            <v>36453</v>
          </cell>
          <cell r="D6840">
            <v>87498</v>
          </cell>
          <cell r="E6840" t="str">
            <v>Phelipanche inexpectata Carlón, G.Gómez, M.Laínz, Moreno Mor., Ó.Sánchez &amp; Schneew.</v>
          </cell>
        </row>
        <row r="6841">
          <cell r="A6841" t="str">
            <v>esp</v>
          </cell>
          <cell r="B6841" t="str">
            <v>13/1.</v>
          </cell>
          <cell r="C6841">
            <v>13248</v>
          </cell>
          <cell r="D6841">
            <v>49153</v>
          </cell>
          <cell r="E6841" t="str">
            <v xml:space="preserve">Physalis peruviana L. </v>
          </cell>
        </row>
        <row r="6842">
          <cell r="A6842" t="str">
            <v>esp</v>
          </cell>
          <cell r="B6842" t="str">
            <v>13/1.</v>
          </cell>
          <cell r="C6842">
            <v>30314</v>
          </cell>
          <cell r="D6842">
            <v>75322</v>
          </cell>
          <cell r="E6842" t="str">
            <v xml:space="preserve">Reseda lutea L. </v>
          </cell>
        </row>
        <row r="6843">
          <cell r="A6843" t="str">
            <v>subsp(uni)</v>
          </cell>
          <cell r="B6843" t="str">
            <v>13/1.</v>
          </cell>
          <cell r="C6843">
            <v>4605</v>
          </cell>
          <cell r="D6843">
            <v>55697</v>
          </cell>
          <cell r="E6843" t="str">
            <v>Reseda lutea L. subsp. lutea</v>
          </cell>
        </row>
        <row r="6844">
          <cell r="A6844" t="str">
            <v>var</v>
          </cell>
          <cell r="B6844" t="str">
            <v>13/1.</v>
          </cell>
          <cell r="C6844">
            <v>13757</v>
          </cell>
          <cell r="D6844">
            <v>55701</v>
          </cell>
          <cell r="E6844" t="str">
            <v>Reseda lutea L. subsp. lutea var. lutea</v>
          </cell>
        </row>
        <row r="6845">
          <cell r="A6845" t="str">
            <v>var</v>
          </cell>
          <cell r="B6845" t="str">
            <v>13/1.</v>
          </cell>
          <cell r="C6845">
            <v>13756</v>
          </cell>
          <cell r="D6845">
            <v>55700</v>
          </cell>
          <cell r="E6845" t="str">
            <v>Reseda lutea subsp. lutea var. gracilis Lecoq &amp; Lamotte ex Lamotte</v>
          </cell>
        </row>
        <row r="6846">
          <cell r="A6846" t="str">
            <v>esp</v>
          </cell>
          <cell r="B6846" t="str">
            <v>13/1.</v>
          </cell>
          <cell r="C6846">
            <v>29929</v>
          </cell>
          <cell r="D6846">
            <v>101836</v>
          </cell>
          <cell r="E6846" t="str">
            <v>Rhaponticum repens (L.) Hidalgo</v>
          </cell>
        </row>
        <row r="6847">
          <cell r="A6847" t="str">
            <v>esp</v>
          </cell>
          <cell r="B6847" t="str">
            <v>13/1.</v>
          </cell>
          <cell r="C6847">
            <v>14524</v>
          </cell>
          <cell r="D6847">
            <v>64191</v>
          </cell>
          <cell r="E6847" t="str">
            <v xml:space="preserve">Silene latifolia Poir. </v>
          </cell>
        </row>
        <row r="6848">
          <cell r="A6848" t="str">
            <v>subsp</v>
          </cell>
          <cell r="B6848" t="str">
            <v>13/1.</v>
          </cell>
          <cell r="C6848">
            <v>2218</v>
          </cell>
          <cell r="D6848">
            <v>64192</v>
          </cell>
          <cell r="E6848" t="str">
            <v>Silene latifolia subsp. alba (Mill.) Greuter &amp; Burdet</v>
          </cell>
        </row>
        <row r="6849">
          <cell r="A6849" t="str">
            <v>esp</v>
          </cell>
          <cell r="B6849" t="str">
            <v>13/1.</v>
          </cell>
          <cell r="C6849">
            <v>5567</v>
          </cell>
          <cell r="D6849">
            <v>64854</v>
          </cell>
          <cell r="E6849" t="str">
            <v xml:space="preserve">Solanum aviculare G.Forst. </v>
          </cell>
        </row>
        <row r="6850">
          <cell r="A6850" t="str">
            <v>esp</v>
          </cell>
          <cell r="B6850" t="str">
            <v>13/1.</v>
          </cell>
          <cell r="C6850">
            <v>42808</v>
          </cell>
          <cell r="D6850">
            <v>118766</v>
          </cell>
          <cell r="E6850" t="str">
            <v>Solanum chacoense Bitter</v>
          </cell>
        </row>
        <row r="6851">
          <cell r="A6851" t="str">
            <v>esp</v>
          </cell>
          <cell r="B6851" t="str">
            <v>13/1.</v>
          </cell>
          <cell r="C6851">
            <v>5575</v>
          </cell>
          <cell r="D6851">
            <v>64922</v>
          </cell>
          <cell r="E6851" t="str">
            <v>Solanum melongena L.</v>
          </cell>
        </row>
        <row r="6852">
          <cell r="A6852" t="str">
            <v>esp</v>
          </cell>
          <cell r="B6852" t="str">
            <v>13/1.</v>
          </cell>
          <cell r="C6852">
            <v>468</v>
          </cell>
          <cell r="D6852">
            <v>101223</v>
          </cell>
          <cell r="E6852" t="str">
            <v>Symphyotrichum pilosum (Willd.) G.L.Nesom</v>
          </cell>
        </row>
        <row r="6853">
          <cell r="A6853" t="str">
            <v>esp</v>
          </cell>
          <cell r="B6853" t="str">
            <v>13/1.</v>
          </cell>
          <cell r="C6853">
            <v>37499</v>
          </cell>
          <cell r="D6853">
            <v>102902</v>
          </cell>
          <cell r="E6853" t="str">
            <v>Taraxacum retroflexum H.Lindb.</v>
          </cell>
        </row>
        <row r="6854">
          <cell r="A6854" t="str">
            <v>esp</v>
          </cell>
          <cell r="B6854" t="str">
            <v>13/1.</v>
          </cell>
          <cell r="C6854">
            <v>306</v>
          </cell>
          <cell r="D6854">
            <v>68543</v>
          </cell>
          <cell r="E6854" t="str">
            <v>Tordylium maximum L.</v>
          </cell>
        </row>
        <row r="6855">
          <cell r="A6855" t="str">
            <v>esp</v>
          </cell>
          <cell r="B6855" t="str">
            <v>13/1.</v>
          </cell>
          <cell r="C6855">
            <v>14811</v>
          </cell>
          <cell r="D6855">
            <v>68729</v>
          </cell>
          <cell r="E6855" t="str">
            <v>Tragopogon dubius Scop.</v>
          </cell>
        </row>
        <row r="6856">
          <cell r="A6856" t="str">
            <v>esp</v>
          </cell>
          <cell r="B6856" t="str">
            <v>13/1.</v>
          </cell>
          <cell r="C6856">
            <v>5483</v>
          </cell>
          <cell r="D6856">
            <v>70937</v>
          </cell>
          <cell r="E6856" t="str">
            <v>Verbascum pulverulentum Vill.</v>
          </cell>
        </row>
        <row r="6857">
          <cell r="A6857" t="str">
            <v>esp</v>
          </cell>
          <cell r="B6857" t="str">
            <v>13/1.0.1</v>
          </cell>
          <cell r="C6857">
            <v>1472</v>
          </cell>
          <cell r="D6857">
            <v>3808</v>
          </cell>
          <cell r="E6857" t="str">
            <v>Alyssum corsicum Duby</v>
          </cell>
        </row>
        <row r="6858">
          <cell r="A6858" t="str">
            <v>esp</v>
          </cell>
          <cell r="B6858" t="str">
            <v>13/1.0.1</v>
          </cell>
          <cell r="C6858">
            <v>8391</v>
          </cell>
          <cell r="D6858">
            <v>4434</v>
          </cell>
          <cell r="E6858" t="str">
            <v>Anchusa gmelinii Ledeb.</v>
          </cell>
        </row>
        <row r="6859">
          <cell r="A6859" t="str">
            <v>esp</v>
          </cell>
          <cell r="B6859" t="str">
            <v>13/1.0.1</v>
          </cell>
          <cell r="C6859">
            <v>1344</v>
          </cell>
          <cell r="D6859">
            <v>4453</v>
          </cell>
          <cell r="E6859" t="str">
            <v>Anchusa italica Retz.</v>
          </cell>
        </row>
        <row r="6860">
          <cell r="A6860" t="str">
            <v>esp</v>
          </cell>
          <cell r="B6860" t="str">
            <v>13/1.0.1</v>
          </cell>
          <cell r="C6860">
            <v>1345</v>
          </cell>
          <cell r="D6860">
            <v>4466</v>
          </cell>
          <cell r="E6860" t="str">
            <v>Anchusa ochroleuca M.Bieb.</v>
          </cell>
        </row>
        <row r="6861">
          <cell r="A6861" t="str">
            <v>esp</v>
          </cell>
          <cell r="B6861" t="str">
            <v>13/1.0.1</v>
          </cell>
          <cell r="C6861">
            <v>8602</v>
          </cell>
          <cell r="D6861">
            <v>4489</v>
          </cell>
          <cell r="E6861" t="str">
            <v>Anchusa undulata L.</v>
          </cell>
        </row>
        <row r="6862">
          <cell r="A6862" t="str">
            <v>subsp(uni)</v>
          </cell>
          <cell r="B6862" t="str">
            <v>13/1.0.1</v>
          </cell>
          <cell r="C6862">
            <v>1348</v>
          </cell>
          <cell r="D6862">
            <v>4491</v>
          </cell>
          <cell r="E6862" t="str">
            <v>Anchusa undulata subsp. hybrida (Ten.) Cout.</v>
          </cell>
        </row>
        <row r="6863">
          <cell r="A6863" t="str">
            <v>esp</v>
          </cell>
          <cell r="B6863" t="str">
            <v>13/1.0.1</v>
          </cell>
          <cell r="C6863">
            <v>29946</v>
          </cell>
          <cell r="D6863">
            <v>74954</v>
          </cell>
          <cell r="E6863" t="str">
            <v xml:space="preserve">Andrachne telephioides L. </v>
          </cell>
        </row>
        <row r="6864">
          <cell r="A6864" t="str">
            <v>esp</v>
          </cell>
          <cell r="B6864" t="str">
            <v>13/1.0.1</v>
          </cell>
          <cell r="C6864">
            <v>32720</v>
          </cell>
          <cell r="D6864">
            <v>83397</v>
          </cell>
          <cell r="E6864" t="str">
            <v>Asphodeline lutea (L.) Rchb.</v>
          </cell>
        </row>
        <row r="6865">
          <cell r="A6865" t="str">
            <v>esp</v>
          </cell>
          <cell r="B6865" t="str">
            <v>13/1.0.1</v>
          </cell>
          <cell r="C6865">
            <v>6284</v>
          </cell>
          <cell r="D6865">
            <v>7352</v>
          </cell>
          <cell r="E6865" t="str">
            <v>Asphodelus cerasiferus J.Gay</v>
          </cell>
        </row>
        <row r="6866">
          <cell r="A6866" t="str">
            <v>subsp</v>
          </cell>
          <cell r="B6866" t="str">
            <v>13/1.0.1</v>
          </cell>
          <cell r="C6866">
            <v>3525</v>
          </cell>
          <cell r="D6866">
            <v>9103</v>
          </cell>
          <cell r="E6866" t="str">
            <v>Ballota nigra subsp. uncinata (Bég.) Patzak</v>
          </cell>
        </row>
        <row r="6867">
          <cell r="A6867" t="str">
            <v>esp</v>
          </cell>
          <cell r="B6867" t="str">
            <v>13/1.0.1</v>
          </cell>
          <cell r="C6867">
            <v>522</v>
          </cell>
          <cell r="D6867">
            <v>13055</v>
          </cell>
          <cell r="E6867" t="str">
            <v>Carduus acicularis Bertol.</v>
          </cell>
        </row>
        <row r="6868">
          <cell r="A6868" t="str">
            <v>esp</v>
          </cell>
          <cell r="B6868" t="str">
            <v>13/1.0.1</v>
          </cell>
          <cell r="C6868">
            <v>533</v>
          </cell>
          <cell r="D6868">
            <v>13160</v>
          </cell>
          <cell r="E6868" t="str">
            <v>Carduus fasciculiflorus Viv.</v>
          </cell>
        </row>
        <row r="6869">
          <cell r="A6869" t="str">
            <v>subsp</v>
          </cell>
          <cell r="B6869" t="str">
            <v>13/1.0.1</v>
          </cell>
          <cell r="C6869">
            <v>8960</v>
          </cell>
          <cell r="D6869">
            <v>13256</v>
          </cell>
          <cell r="E6869" t="str">
            <v>Carduus nigrescens subsp. vivariensis (Jord.) Bonnier &amp; Layens</v>
          </cell>
        </row>
        <row r="6870">
          <cell r="A6870" t="str">
            <v>esp</v>
          </cell>
          <cell r="B6870" t="str">
            <v>13/1.0.1</v>
          </cell>
          <cell r="C6870">
            <v>8958</v>
          </cell>
          <cell r="D6870">
            <v>103458</v>
          </cell>
          <cell r="E6870" t="str">
            <v>Carduus spachianus Durieu</v>
          </cell>
        </row>
        <row r="6871">
          <cell r="A6871" t="str">
            <v>hyb</v>
          </cell>
          <cell r="B6871" t="str">
            <v>13/1.0.1</v>
          </cell>
          <cell r="C6871">
            <v>8975</v>
          </cell>
          <cell r="D6871">
            <v>13205</v>
          </cell>
          <cell r="E6871" t="str">
            <v>Carduus x lesurinus Rouy [Carduus nutans L. x Carduus nigrescens subsp. vivariensis (Jord.) Bonnier &amp; Layens]</v>
          </cell>
        </row>
        <row r="6872">
          <cell r="A6872" t="str">
            <v>esp</v>
          </cell>
          <cell r="B6872" t="str">
            <v>13/1.0.1</v>
          </cell>
          <cell r="C6872">
            <v>1075</v>
          </cell>
          <cell r="D6872">
            <v>14664</v>
          </cell>
          <cell r="E6872" t="str">
            <v>Carthamus caeruleus L.</v>
          </cell>
        </row>
        <row r="6873">
          <cell r="A6873" t="str">
            <v>esp</v>
          </cell>
          <cell r="B6873" t="str">
            <v>13/1.0.1</v>
          </cell>
          <cell r="C6873">
            <v>562</v>
          </cell>
          <cell r="D6873">
            <v>15013</v>
          </cell>
          <cell r="E6873" t="str">
            <v>Centaurea acaulis L.</v>
          </cell>
        </row>
        <row r="6874">
          <cell r="A6874" t="str">
            <v>esp</v>
          </cell>
          <cell r="B6874" t="str">
            <v>13/1.0.1</v>
          </cell>
          <cell r="C6874">
            <v>9169</v>
          </cell>
          <cell r="D6874">
            <v>15001</v>
          </cell>
          <cell r="E6874" t="str">
            <v>Centaurea algeriensis Coss. &amp; Durieu</v>
          </cell>
        </row>
        <row r="6875">
          <cell r="A6875" t="str">
            <v>subsp</v>
          </cell>
          <cell r="B6875" t="str">
            <v>13/1.0.1</v>
          </cell>
          <cell r="C6875">
            <v>566</v>
          </cell>
          <cell r="D6875">
            <v>15048</v>
          </cell>
          <cell r="E6875" t="str">
            <v>Centaurea aspera subsp. pseudosphaerocephala (Shuttlew. ex Rouy) Gugler</v>
          </cell>
        </row>
        <row r="6876">
          <cell r="A6876" t="str">
            <v>esp</v>
          </cell>
          <cell r="B6876" t="str">
            <v>13/1.0.1</v>
          </cell>
          <cell r="C6876">
            <v>30452</v>
          </cell>
          <cell r="D6876">
            <v>75460</v>
          </cell>
          <cell r="E6876" t="str">
            <v>Centaurea cineraria L.</v>
          </cell>
        </row>
        <row r="6877">
          <cell r="A6877" t="str">
            <v>subsp(uni)</v>
          </cell>
          <cell r="B6877" t="str">
            <v>13/1.0.1</v>
          </cell>
          <cell r="C6877">
            <v>573</v>
          </cell>
          <cell r="D6877">
            <v>15107</v>
          </cell>
          <cell r="E6877" t="str">
            <v>Centaurea cineraria L. subsp. cineraria</v>
          </cell>
        </row>
        <row r="6878">
          <cell r="A6878" t="str">
            <v>esp</v>
          </cell>
          <cell r="B6878" t="str">
            <v>13/1.0.1</v>
          </cell>
          <cell r="C6878">
            <v>582</v>
          </cell>
          <cell r="D6878">
            <v>15154</v>
          </cell>
          <cell r="E6878" t="str">
            <v>Centaurea diffusa Lam.</v>
          </cell>
        </row>
        <row r="6879">
          <cell r="A6879" t="str">
            <v>esp</v>
          </cell>
          <cell r="B6879" t="str">
            <v>13/1.0.1</v>
          </cell>
          <cell r="C6879">
            <v>583</v>
          </cell>
          <cell r="D6879">
            <v>15156</v>
          </cell>
          <cell r="E6879" t="str">
            <v>Centaurea diluta Aiton</v>
          </cell>
        </row>
        <row r="6880">
          <cell r="A6880" t="str">
            <v>esp</v>
          </cell>
          <cell r="B6880" t="str">
            <v>13/1.0.1</v>
          </cell>
          <cell r="C6880">
            <v>9178</v>
          </cell>
          <cell r="D6880">
            <v>15008</v>
          </cell>
          <cell r="E6880" t="str">
            <v>Centaurea hyalolepis Boiss.</v>
          </cell>
        </row>
        <row r="6881">
          <cell r="A6881" t="str">
            <v>esp</v>
          </cell>
          <cell r="B6881" t="str">
            <v>13/1.0.1</v>
          </cell>
          <cell r="C6881">
            <v>30917</v>
          </cell>
          <cell r="D6881">
            <v>76398</v>
          </cell>
          <cell r="E6881" t="str">
            <v>Centaurea iberica Trevir. ex Spreng.</v>
          </cell>
        </row>
        <row r="6882">
          <cell r="A6882" t="str">
            <v>esp</v>
          </cell>
          <cell r="B6882" t="str">
            <v>13/1.0.1</v>
          </cell>
          <cell r="C6882">
            <v>9182</v>
          </cell>
          <cell r="D6882">
            <v>15009</v>
          </cell>
          <cell r="E6882" t="str">
            <v>Centaurea meryonis DC.</v>
          </cell>
        </row>
        <row r="6883">
          <cell r="A6883" t="str">
            <v>esp</v>
          </cell>
          <cell r="B6883" t="str">
            <v>13/1.0.1</v>
          </cell>
          <cell r="C6883">
            <v>605</v>
          </cell>
          <cell r="D6883">
            <v>103638</v>
          </cell>
          <cell r="E6883" t="str">
            <v>Centaurea sicula (L.) Soják</v>
          </cell>
        </row>
        <row r="6884">
          <cell r="A6884" t="str">
            <v>esp</v>
          </cell>
          <cell r="B6884" t="str">
            <v>13/1.0.1</v>
          </cell>
          <cell r="C6884">
            <v>681</v>
          </cell>
          <cell r="D6884">
            <v>17728</v>
          </cell>
          <cell r="E6884" t="str">
            <v>Cirsium morisianum Rchb.f.</v>
          </cell>
        </row>
        <row r="6885">
          <cell r="A6885" t="str">
            <v>esp</v>
          </cell>
          <cell r="B6885" t="str">
            <v>13/1.0.1</v>
          </cell>
          <cell r="C6885">
            <v>667</v>
          </cell>
          <cell r="D6885">
            <v>17739</v>
          </cell>
          <cell r="E6885" t="str">
            <v>Cirsium odontolepis Boiss. ex DC.</v>
          </cell>
        </row>
        <row r="6886">
          <cell r="A6886" t="str">
            <v>esp</v>
          </cell>
          <cell r="B6886" t="str">
            <v>13/1.0.1</v>
          </cell>
          <cell r="C6886">
            <v>1361</v>
          </cell>
          <cell r="D6886">
            <v>20585</v>
          </cell>
          <cell r="E6886" t="str">
            <v>Cynoglossum dioscoridis Vill.</v>
          </cell>
        </row>
        <row r="6887">
          <cell r="A6887" t="str">
            <v>esp</v>
          </cell>
          <cell r="B6887" t="str">
            <v>13/1.0.1</v>
          </cell>
          <cell r="C6887">
            <v>1342</v>
          </cell>
          <cell r="D6887">
            <v>78536</v>
          </cell>
          <cell r="E6887" t="str">
            <v>Cynoglottis barrelieri (All.) Vural &amp; Kit Tan</v>
          </cell>
        </row>
        <row r="6888">
          <cell r="A6888" t="str">
            <v>esp</v>
          </cell>
          <cell r="B6888" t="str">
            <v>13/1.0.1</v>
          </cell>
          <cell r="C6888">
            <v>30870</v>
          </cell>
          <cell r="D6888">
            <v>76293</v>
          </cell>
          <cell r="E6888" t="str">
            <v>Distichoselinum tenuifolium (Lag.) García-Martin &amp; Silvestre</v>
          </cell>
        </row>
        <row r="6889">
          <cell r="A6889" t="str">
            <v>esp</v>
          </cell>
          <cell r="B6889" t="str">
            <v>13/1.0.1</v>
          </cell>
          <cell r="C6889">
            <v>30094</v>
          </cell>
          <cell r="D6889">
            <v>75102</v>
          </cell>
          <cell r="E6889" t="str">
            <v xml:space="preserve">Echinops ritro L. </v>
          </cell>
        </row>
        <row r="6890">
          <cell r="A6890" t="str">
            <v>esp</v>
          </cell>
          <cell r="B6890" t="str">
            <v>13/1.0.1</v>
          </cell>
          <cell r="C6890">
            <v>30095</v>
          </cell>
          <cell r="D6890">
            <v>75103</v>
          </cell>
          <cell r="E6890" t="str">
            <v xml:space="preserve">Echinops sphaerocephalus L. </v>
          </cell>
        </row>
        <row r="6891">
          <cell r="A6891" t="str">
            <v>subsp(uni)</v>
          </cell>
          <cell r="B6891" t="str">
            <v>13/1.0.1</v>
          </cell>
          <cell r="C6891">
            <v>764</v>
          </cell>
          <cell r="D6891">
            <v>23461</v>
          </cell>
          <cell r="E6891" t="str">
            <v>Echinops sphaerocephalus L. subsp. sphaerocephalus</v>
          </cell>
        </row>
        <row r="6892">
          <cell r="A6892" t="str">
            <v>esp</v>
          </cell>
          <cell r="B6892" t="str">
            <v>13/1.0.1</v>
          </cell>
          <cell r="C6892">
            <v>1368</v>
          </cell>
          <cell r="D6892">
            <v>23492</v>
          </cell>
          <cell r="E6892" t="str">
            <v>Echium asperrimum Lam.</v>
          </cell>
        </row>
        <row r="6893">
          <cell r="A6893" t="str">
            <v>esp</v>
          </cell>
          <cell r="B6893" t="str">
            <v>13/1.0.1</v>
          </cell>
          <cell r="C6893">
            <v>34346</v>
          </cell>
          <cell r="D6893">
            <v>85269</v>
          </cell>
          <cell r="E6893" t="str">
            <v>Echium candicans L.f.</v>
          </cell>
        </row>
        <row r="6894">
          <cell r="A6894" t="str">
            <v>esp</v>
          </cell>
          <cell r="B6894" t="str">
            <v>13/1.0.1</v>
          </cell>
          <cell r="C6894">
            <v>30096</v>
          </cell>
          <cell r="D6894">
            <v>75104</v>
          </cell>
          <cell r="E6894" t="str">
            <v xml:space="preserve">Echium creticum L. </v>
          </cell>
        </row>
        <row r="6895">
          <cell r="A6895" t="str">
            <v>subsp(uni)</v>
          </cell>
          <cell r="B6895" t="str">
            <v>13/1.0.1</v>
          </cell>
          <cell r="C6895">
            <v>1370</v>
          </cell>
          <cell r="D6895">
            <v>23503</v>
          </cell>
          <cell r="E6895" t="str">
            <v>Echium creticum L. subsp. creticum</v>
          </cell>
        </row>
        <row r="6896">
          <cell r="A6896" t="str">
            <v>var</v>
          </cell>
          <cell r="B6896" t="str">
            <v>13/1.0.1</v>
          </cell>
          <cell r="C6896">
            <v>1377</v>
          </cell>
          <cell r="D6896">
            <v>83605</v>
          </cell>
          <cell r="E6896" t="str">
            <v>Echium vulgare var. pustulatum (Sm.) Coincy</v>
          </cell>
        </row>
        <row r="6897">
          <cell r="A6897" t="str">
            <v>esp</v>
          </cell>
          <cell r="B6897" t="str">
            <v>13/1.0.1</v>
          </cell>
          <cell r="C6897">
            <v>30948</v>
          </cell>
          <cell r="D6897">
            <v>76458</v>
          </cell>
          <cell r="E6897" t="str">
            <v xml:space="preserve">Eryngium tricuspidatum L. </v>
          </cell>
        </row>
        <row r="6898">
          <cell r="A6898" t="str">
            <v>esp</v>
          </cell>
          <cell r="B6898" t="str">
            <v>13/1.0.1</v>
          </cell>
          <cell r="C6898">
            <v>2717</v>
          </cell>
          <cell r="D6898">
            <v>25941</v>
          </cell>
          <cell r="E6898" t="str">
            <v>Euphorbia lathyris L.</v>
          </cell>
        </row>
        <row r="6899">
          <cell r="A6899" t="str">
            <v>esp</v>
          </cell>
          <cell r="B6899" t="str">
            <v>13/1.0.1</v>
          </cell>
          <cell r="C6899">
            <v>31667</v>
          </cell>
          <cell r="D6899">
            <v>79387</v>
          </cell>
          <cell r="E6899" t="str">
            <v>Galactites duriaei Spach</v>
          </cell>
        </row>
        <row r="6900">
          <cell r="A6900" t="str">
            <v>esp</v>
          </cell>
          <cell r="B6900" t="str">
            <v>13/1.0.1</v>
          </cell>
          <cell r="C6900">
            <v>799</v>
          </cell>
          <cell r="D6900">
            <v>28689</v>
          </cell>
          <cell r="E6900" t="str">
            <v>Galactites tomentosus Moench</v>
          </cell>
        </row>
        <row r="6901">
          <cell r="A6901" t="str">
            <v>esp</v>
          </cell>
          <cell r="B6901" t="str">
            <v>13/1.0.1</v>
          </cell>
          <cell r="C6901">
            <v>30146</v>
          </cell>
          <cell r="D6901">
            <v>75154</v>
          </cell>
          <cell r="E6901" t="str">
            <v xml:space="preserve">Glaucium corniculatum (L.) Rudolph </v>
          </cell>
        </row>
        <row r="6902">
          <cell r="A6902" t="str">
            <v>var(uni)</v>
          </cell>
          <cell r="B6902" t="str">
            <v>13/1.0.1</v>
          </cell>
          <cell r="C6902">
            <v>4033</v>
          </cell>
          <cell r="D6902">
            <v>30225</v>
          </cell>
          <cell r="E6902" t="str">
            <v>Glaucium corniculatum (L.) Rudolph var. corniculatum</v>
          </cell>
        </row>
        <row r="6903">
          <cell r="A6903" t="str">
            <v>esp</v>
          </cell>
          <cell r="B6903" t="str">
            <v>13/1.0.1</v>
          </cell>
          <cell r="C6903">
            <v>30925</v>
          </cell>
          <cell r="D6903">
            <v>76412</v>
          </cell>
          <cell r="E6903" t="str">
            <v>Helenium mexicanum Humb., Bonpl. &amp; Kunth</v>
          </cell>
        </row>
        <row r="6904">
          <cell r="A6904" t="str">
            <v>esp</v>
          </cell>
          <cell r="B6904" t="str">
            <v>13/1.0.1</v>
          </cell>
          <cell r="C6904">
            <v>30926</v>
          </cell>
          <cell r="D6904">
            <v>76414</v>
          </cell>
          <cell r="E6904" t="str">
            <v>Helianthus debilis Nutt.</v>
          </cell>
        </row>
        <row r="6905">
          <cell r="A6905" t="str">
            <v>esp</v>
          </cell>
          <cell r="B6905" t="str">
            <v>13/1.0.1</v>
          </cell>
          <cell r="C6905">
            <v>12236</v>
          </cell>
          <cell r="D6905">
            <v>34807</v>
          </cell>
          <cell r="E6905" t="str">
            <v xml:space="preserve">Hordeum bulbosum L. </v>
          </cell>
        </row>
        <row r="6906">
          <cell r="A6906" t="str">
            <v>subsp</v>
          </cell>
          <cell r="B6906" t="str">
            <v>13/1.0.1</v>
          </cell>
          <cell r="C6906">
            <v>12237</v>
          </cell>
          <cell r="D6906">
            <v>34808</v>
          </cell>
          <cell r="E6906" t="str">
            <v>Hordeum bulbosum L. subsp. bulbosum</v>
          </cell>
        </row>
        <row r="6907">
          <cell r="A6907" t="str">
            <v>subsp</v>
          </cell>
          <cell r="B6907" t="str">
            <v>13/1.0.1</v>
          </cell>
          <cell r="C6907">
            <v>6950</v>
          </cell>
          <cell r="D6907">
            <v>34809</v>
          </cell>
          <cell r="E6907" t="str">
            <v xml:space="preserve">Hordeum bulbosum subsp. nodosum (L.) B.R.Baum </v>
          </cell>
        </row>
        <row r="6908">
          <cell r="A6908" t="str">
            <v>esp</v>
          </cell>
          <cell r="B6908" t="str">
            <v>13/1.0.1</v>
          </cell>
          <cell r="C6908">
            <v>6094</v>
          </cell>
          <cell r="D6908">
            <v>35882</v>
          </cell>
          <cell r="E6908" t="str">
            <v>Iris albicans Lange</v>
          </cell>
        </row>
        <row r="6909">
          <cell r="A6909" t="str">
            <v>esp</v>
          </cell>
          <cell r="B6909" t="str">
            <v>13/1.0.1</v>
          </cell>
          <cell r="C6909">
            <v>31893</v>
          </cell>
          <cell r="D6909">
            <v>81096</v>
          </cell>
          <cell r="E6909" t="str">
            <v>Iris cretensis Janka</v>
          </cell>
        </row>
        <row r="6910">
          <cell r="A6910" t="str">
            <v>esp</v>
          </cell>
          <cell r="B6910" t="str">
            <v>13/1.0.1</v>
          </cell>
          <cell r="C6910">
            <v>1549</v>
          </cell>
          <cell r="D6910">
            <v>120326</v>
          </cell>
          <cell r="E6910" t="str">
            <v>Isatis quadrialata Al-Shehbaz, Moazzeni &amp; Mumm.</v>
          </cell>
        </row>
        <row r="6911">
          <cell r="A6911" t="str">
            <v>esp</v>
          </cell>
          <cell r="B6911" t="str">
            <v>13/1.0.1</v>
          </cell>
          <cell r="C6911">
            <v>12305</v>
          </cell>
          <cell r="D6911">
            <v>36163</v>
          </cell>
          <cell r="E6911" t="str">
            <v xml:space="preserve">Ixia dubia Vent. </v>
          </cell>
        </row>
        <row r="6912">
          <cell r="A6912" t="str">
            <v>esp</v>
          </cell>
          <cell r="B6912" t="str">
            <v>13/1.0.1</v>
          </cell>
          <cell r="C6912">
            <v>995</v>
          </cell>
          <cell r="D6912">
            <v>37349</v>
          </cell>
          <cell r="E6912" t="str">
            <v>Lactuca ramosissima (All.) Gren. &amp; Godr.</v>
          </cell>
        </row>
        <row r="6913">
          <cell r="A6913" t="str">
            <v>esp</v>
          </cell>
          <cell r="B6913" t="str">
            <v>13/1.0.1</v>
          </cell>
          <cell r="C6913">
            <v>6332</v>
          </cell>
          <cell r="D6913">
            <v>38968</v>
          </cell>
          <cell r="E6913" t="str">
            <v>Lilium candidum L.</v>
          </cell>
        </row>
        <row r="6914">
          <cell r="A6914" t="str">
            <v>esp</v>
          </cell>
          <cell r="B6914" t="str">
            <v>13/1.0.1</v>
          </cell>
          <cell r="C6914">
            <v>30728</v>
          </cell>
          <cell r="D6914">
            <v>75829</v>
          </cell>
          <cell r="E6914" t="str">
            <v>Lippia triphylla (L'Hér.) Kuntze</v>
          </cell>
        </row>
        <row r="6915">
          <cell r="A6915" t="str">
            <v>esp</v>
          </cell>
          <cell r="B6915" t="str">
            <v>13/1.0.1</v>
          </cell>
          <cell r="C6915">
            <v>2619</v>
          </cell>
          <cell r="D6915">
            <v>39837</v>
          </cell>
          <cell r="E6915" t="str">
            <v xml:space="preserve">Lomelosia simplex (Desf.) Raf. </v>
          </cell>
        </row>
        <row r="6916">
          <cell r="A6916" t="str">
            <v>subsp</v>
          </cell>
          <cell r="B6916" t="str">
            <v>13/1.0.1</v>
          </cell>
          <cell r="C6916">
            <v>12540</v>
          </cell>
          <cell r="D6916">
            <v>39839</v>
          </cell>
          <cell r="E6916" t="str">
            <v>Lomelosia simplex (Desf.) Raf. subsp. simplex</v>
          </cell>
        </row>
        <row r="6917">
          <cell r="A6917" t="str">
            <v>subsp</v>
          </cell>
          <cell r="B6917" t="str">
            <v>13/1.0.1</v>
          </cell>
          <cell r="C6917">
            <v>2620</v>
          </cell>
          <cell r="D6917">
            <v>39838</v>
          </cell>
          <cell r="E6917" t="str">
            <v>Lomelosia simplex subsp. dentata (Jord. &amp; Fourr.) Greuter &amp; Burdet</v>
          </cell>
        </row>
        <row r="6918">
          <cell r="A6918" t="str">
            <v>esp</v>
          </cell>
          <cell r="B6918" t="str">
            <v>13/1.0.1</v>
          </cell>
          <cell r="C6918">
            <v>215</v>
          </cell>
          <cell r="D6918">
            <v>40670</v>
          </cell>
          <cell r="E6918" t="str">
            <v xml:space="preserve">Magydaris pastinacea (Lam.) Paol. </v>
          </cell>
        </row>
        <row r="6919">
          <cell r="A6919" t="str">
            <v>esp</v>
          </cell>
          <cell r="B6919" t="str">
            <v>13/1.0.1</v>
          </cell>
          <cell r="C6919">
            <v>30229</v>
          </cell>
          <cell r="D6919">
            <v>75237</v>
          </cell>
          <cell r="E6919" t="str">
            <v xml:space="preserve">Malope malacoides L. </v>
          </cell>
        </row>
        <row r="6920">
          <cell r="A6920" t="str">
            <v>esp</v>
          </cell>
          <cell r="B6920" t="str">
            <v>13/1.0.1</v>
          </cell>
          <cell r="C6920">
            <v>6352</v>
          </cell>
          <cell r="D6920">
            <v>41913</v>
          </cell>
          <cell r="E6920" t="str">
            <v>Melomphis arabica (L.) Raf.</v>
          </cell>
        </row>
        <row r="6921">
          <cell r="A6921" t="str">
            <v>esp</v>
          </cell>
          <cell r="B6921" t="str">
            <v>13/1.0.1</v>
          </cell>
          <cell r="C6921">
            <v>1760</v>
          </cell>
          <cell r="D6921">
            <v>42955</v>
          </cell>
          <cell r="E6921" t="str">
            <v>Moricandia arvensis (L.) DC.</v>
          </cell>
        </row>
        <row r="6922">
          <cell r="A6922" t="str">
            <v>esp</v>
          </cell>
          <cell r="B6922" t="str">
            <v>13/1.0.1</v>
          </cell>
          <cell r="C6922">
            <v>3924</v>
          </cell>
          <cell r="D6922">
            <v>44535</v>
          </cell>
          <cell r="E6922" t="str">
            <v>Oenothera longiflora L.</v>
          </cell>
        </row>
        <row r="6923">
          <cell r="A6923" t="str">
            <v>esp</v>
          </cell>
          <cell r="B6923" t="str">
            <v>13/1.0.1</v>
          </cell>
          <cell r="C6923">
            <v>1079</v>
          </cell>
          <cell r="D6923">
            <v>44929</v>
          </cell>
          <cell r="E6923" t="str">
            <v>Onopordum acaulon L.</v>
          </cell>
        </row>
        <row r="6924">
          <cell r="A6924" t="str">
            <v>subsp</v>
          </cell>
          <cell r="B6924" t="str">
            <v>13/1.0.1</v>
          </cell>
          <cell r="C6924">
            <v>12818</v>
          </cell>
          <cell r="D6924">
            <v>44930</v>
          </cell>
          <cell r="E6924" t="str">
            <v>Onopordum acaulon L. subsp. acaulon</v>
          </cell>
        </row>
        <row r="6925">
          <cell r="A6925" t="str">
            <v>subsp</v>
          </cell>
          <cell r="B6925" t="str">
            <v>13/1.0.1</v>
          </cell>
          <cell r="C6925">
            <v>1080</v>
          </cell>
          <cell r="D6925">
            <v>44931</v>
          </cell>
          <cell r="E6925" t="str">
            <v>Onopordum acaulon subsp. uniflorum (Cav.) Franco</v>
          </cell>
        </row>
        <row r="6926">
          <cell r="A6926" t="str">
            <v>esp</v>
          </cell>
          <cell r="B6926" t="str">
            <v>13/1.0.1</v>
          </cell>
          <cell r="C6926">
            <v>13123</v>
          </cell>
          <cell r="D6926">
            <v>46642</v>
          </cell>
          <cell r="E6926" t="str">
            <v>Orobanche canescens C.Presl</v>
          </cell>
        </row>
        <row r="6927">
          <cell r="A6927" t="str">
            <v>esp</v>
          </cell>
          <cell r="B6927" t="str">
            <v>13/1.0.1</v>
          </cell>
          <cell r="C6927">
            <v>30264</v>
          </cell>
          <cell r="D6927">
            <v>75272</v>
          </cell>
          <cell r="E6927" t="str">
            <v xml:space="preserve">Orobanche cernua Loefl. </v>
          </cell>
        </row>
        <row r="6928">
          <cell r="A6928" t="str">
            <v>subsp</v>
          </cell>
          <cell r="B6928" t="str">
            <v>13/1.0.1</v>
          </cell>
          <cell r="C6928">
            <v>3974</v>
          </cell>
          <cell r="D6928">
            <v>46655</v>
          </cell>
          <cell r="E6928" t="str">
            <v>Orobanche cernua Loefl. subsp. cernua</v>
          </cell>
        </row>
        <row r="6929">
          <cell r="A6929" t="str">
            <v>subsp</v>
          </cell>
          <cell r="B6929" t="str">
            <v>13/1.0.1</v>
          </cell>
          <cell r="C6929">
            <v>34475</v>
          </cell>
          <cell r="D6929">
            <v>85455</v>
          </cell>
          <cell r="E6929" t="str">
            <v>Orobanche cernua subsp. cumana (Wallr.) Dostál</v>
          </cell>
        </row>
        <row r="6930">
          <cell r="A6930" t="str">
            <v>esp</v>
          </cell>
          <cell r="B6930" t="str">
            <v>13/1.0.1</v>
          </cell>
          <cell r="C6930">
            <v>13136</v>
          </cell>
          <cell r="D6930">
            <v>47110</v>
          </cell>
          <cell r="E6930" t="str">
            <v>Oxalis bowiei Lindl.</v>
          </cell>
        </row>
        <row r="6931">
          <cell r="A6931" t="str">
            <v>esp</v>
          </cell>
          <cell r="B6931" t="str">
            <v>13/1.0.1</v>
          </cell>
          <cell r="C6931">
            <v>30270</v>
          </cell>
          <cell r="D6931">
            <v>75278</v>
          </cell>
          <cell r="E6931" t="str">
            <v xml:space="preserve">Pardoglossum cheirifolium (L.) Barbier &amp; Mathez </v>
          </cell>
        </row>
        <row r="6932">
          <cell r="A6932" t="str">
            <v>subsp(uni)</v>
          </cell>
          <cell r="B6932" t="str">
            <v>13/1.0.1</v>
          </cell>
          <cell r="C6932">
            <v>1359</v>
          </cell>
          <cell r="D6932">
            <v>47912</v>
          </cell>
          <cell r="E6932" t="str">
            <v>Pardoglossum cheirifolium (L.) Barbier &amp; Mathez subsp. cheirifolium</v>
          </cell>
        </row>
        <row r="6933">
          <cell r="A6933" t="str">
            <v>esp</v>
          </cell>
          <cell r="B6933" t="str">
            <v>13/1.0.1</v>
          </cell>
          <cell r="C6933">
            <v>236</v>
          </cell>
          <cell r="D6933">
            <v>102084</v>
          </cell>
          <cell r="E6933" t="str">
            <v>Pastinaca kochii Duby</v>
          </cell>
        </row>
        <row r="6934">
          <cell r="A6934" t="str">
            <v>subsp</v>
          </cell>
          <cell r="B6934" t="str">
            <v>13/1.0.1</v>
          </cell>
          <cell r="C6934">
            <v>238</v>
          </cell>
          <cell r="D6934">
            <v>102085</v>
          </cell>
          <cell r="E6934" t="str">
            <v>Pastinaca kochii Duby subsp. kochii</v>
          </cell>
        </row>
        <row r="6935">
          <cell r="A6935" t="str">
            <v>subsp</v>
          </cell>
          <cell r="B6935" t="str">
            <v>13/1.0.1</v>
          </cell>
          <cell r="C6935">
            <v>37249</v>
          </cell>
          <cell r="D6935">
            <v>102086</v>
          </cell>
          <cell r="E6935" t="str">
            <v>Pastinaca kochii subsp. latifolia Reduron</v>
          </cell>
        </row>
        <row r="6936">
          <cell r="A6936" t="str">
            <v>esp</v>
          </cell>
          <cell r="B6936" t="str">
            <v>13/1.0.1</v>
          </cell>
          <cell r="C6936">
            <v>7042</v>
          </cell>
          <cell r="D6936">
            <v>48626</v>
          </cell>
          <cell r="E6936" t="str">
            <v>Phalaris aquatica L.</v>
          </cell>
        </row>
        <row r="6937">
          <cell r="A6937" t="str">
            <v>esp</v>
          </cell>
          <cell r="B6937" t="str">
            <v>13/1.0.1</v>
          </cell>
          <cell r="C6937">
            <v>7051</v>
          </cell>
          <cell r="D6937">
            <v>48733</v>
          </cell>
          <cell r="E6937" t="str">
            <v>Phalaris truncata Guss. ex Bertol.</v>
          </cell>
        </row>
        <row r="6938">
          <cell r="A6938" t="str">
            <v>esp</v>
          </cell>
          <cell r="B6938" t="str">
            <v>13/1.0.1</v>
          </cell>
          <cell r="C6938">
            <v>261</v>
          </cell>
          <cell r="D6938">
            <v>49500</v>
          </cell>
          <cell r="E6938" t="str">
            <v>Pimpinella peregrina L.</v>
          </cell>
        </row>
        <row r="6939">
          <cell r="A6939" t="str">
            <v>esp</v>
          </cell>
          <cell r="B6939" t="str">
            <v>13/1.0.1</v>
          </cell>
          <cell r="C6939">
            <v>1144</v>
          </cell>
          <cell r="D6939">
            <v>51054</v>
          </cell>
          <cell r="E6939" t="str">
            <v>Podospermum laciniatum (L.) DC.</v>
          </cell>
        </row>
        <row r="6940">
          <cell r="A6940" t="str">
            <v>var</v>
          </cell>
          <cell r="B6940" t="str">
            <v>13/1.0.1</v>
          </cell>
          <cell r="C6940">
            <v>14404</v>
          </cell>
          <cell r="D6940">
            <v>103437</v>
          </cell>
          <cell r="E6940" t="str">
            <v>Podospermum laciniatum (L.) DC. subsp. laciniatum</v>
          </cell>
        </row>
        <row r="6941">
          <cell r="A6941" t="str">
            <v>esp</v>
          </cell>
          <cell r="B6941" t="str">
            <v>13/1.0.1</v>
          </cell>
          <cell r="C6941">
            <v>1109</v>
          </cell>
          <cell r="D6941">
            <v>53871</v>
          </cell>
          <cell r="E6941" t="str">
            <v>Ptilostemon casabonae (L.) Greuter</v>
          </cell>
        </row>
        <row r="6942">
          <cell r="A6942" t="str">
            <v>esp</v>
          </cell>
          <cell r="B6942" t="str">
            <v>13/1.0.1</v>
          </cell>
          <cell r="C6942">
            <v>30304</v>
          </cell>
          <cell r="D6942">
            <v>75312</v>
          </cell>
          <cell r="E6942" t="str">
            <v xml:space="preserve">Ptilostemon gnaphaloides (Cirillo) Soják </v>
          </cell>
        </row>
        <row r="6943">
          <cell r="A6943" t="str">
            <v>subsp(uni)</v>
          </cell>
          <cell r="B6943" t="str">
            <v>13/1.0.1</v>
          </cell>
          <cell r="C6943">
            <v>1110</v>
          </cell>
          <cell r="D6943">
            <v>53872</v>
          </cell>
          <cell r="E6943" t="str">
            <v>Ptilostemon gnaphaloides (Cirillo) Soják subsp. gnaphaloides</v>
          </cell>
        </row>
        <row r="6944">
          <cell r="A6944" t="str">
            <v>esp</v>
          </cell>
          <cell r="B6944" t="str">
            <v>13/1.0.1</v>
          </cell>
          <cell r="C6944">
            <v>1115</v>
          </cell>
          <cell r="D6944">
            <v>55654</v>
          </cell>
          <cell r="E6944" t="str">
            <v>Reichardia picroides (L.) Roth</v>
          </cell>
        </row>
        <row r="6945">
          <cell r="A6945" t="str">
            <v>esp</v>
          </cell>
          <cell r="B6945" t="str">
            <v>13/1.0.1</v>
          </cell>
          <cell r="C6945">
            <v>14022</v>
          </cell>
          <cell r="D6945">
            <v>58575</v>
          </cell>
          <cell r="E6945" t="str">
            <v>Rumex dentatus L.</v>
          </cell>
        </row>
        <row r="6946">
          <cell r="A6946" t="str">
            <v>esp</v>
          </cell>
          <cell r="B6946" t="str">
            <v>13/1.0.1</v>
          </cell>
          <cell r="C6946">
            <v>5116</v>
          </cell>
          <cell r="D6946">
            <v>58973</v>
          </cell>
          <cell r="E6946" t="str">
            <v>Ruta angustifolia Pers.</v>
          </cell>
        </row>
        <row r="6947">
          <cell r="A6947" t="str">
            <v>esp</v>
          </cell>
          <cell r="B6947" t="str">
            <v>13/1.0.1</v>
          </cell>
          <cell r="C6947">
            <v>5117</v>
          </cell>
          <cell r="D6947">
            <v>58977</v>
          </cell>
          <cell r="E6947" t="str">
            <v>Ruta chalepensis L.</v>
          </cell>
        </row>
        <row r="6948">
          <cell r="A6948" t="str">
            <v>esp</v>
          </cell>
          <cell r="B6948" t="str">
            <v>13/1.0.1</v>
          </cell>
          <cell r="C6948">
            <v>5119</v>
          </cell>
          <cell r="D6948">
            <v>58985</v>
          </cell>
          <cell r="E6948" t="str">
            <v>Ruta graveolens L.</v>
          </cell>
        </row>
        <row r="6949">
          <cell r="A6949" t="str">
            <v>esp</v>
          </cell>
          <cell r="B6949" t="str">
            <v>13/1.0.1</v>
          </cell>
          <cell r="C6949">
            <v>3632</v>
          </cell>
          <cell r="D6949">
            <v>60108</v>
          </cell>
          <cell r="E6949" t="str">
            <v>Salvia aethiopis L.</v>
          </cell>
        </row>
        <row r="6950">
          <cell r="A6950" t="str">
            <v>esp</v>
          </cell>
          <cell r="B6950" t="str">
            <v>13/1.0.1</v>
          </cell>
          <cell r="C6950">
            <v>6833</v>
          </cell>
          <cell r="D6950">
            <v>119425</v>
          </cell>
          <cell r="E6950" t="str">
            <v>Schedonorus interruptus (Desf.) Tzvelev</v>
          </cell>
        </row>
        <row r="6951">
          <cell r="A6951" t="str">
            <v>esp</v>
          </cell>
          <cell r="B6951" t="str">
            <v>13/1.0.1</v>
          </cell>
          <cell r="C6951">
            <v>1134</v>
          </cell>
          <cell r="D6951">
            <v>61831</v>
          </cell>
          <cell r="E6951" t="str">
            <v>Scolymus hispanicus L.</v>
          </cell>
        </row>
        <row r="6952">
          <cell r="A6952" t="str">
            <v>esp</v>
          </cell>
          <cell r="B6952" t="str">
            <v>13/1.0.1</v>
          </cell>
          <cell r="C6952">
            <v>30379</v>
          </cell>
          <cell r="D6952">
            <v>75387</v>
          </cell>
          <cell r="E6952" t="str">
            <v xml:space="preserve">Sinapis pubescens L. </v>
          </cell>
        </row>
        <row r="6953">
          <cell r="A6953" t="str">
            <v>subsp(uni)</v>
          </cell>
          <cell r="B6953" t="str">
            <v>13/1.0.1</v>
          </cell>
          <cell r="C6953">
            <v>1792</v>
          </cell>
          <cell r="D6953">
            <v>64529</v>
          </cell>
          <cell r="E6953" t="str">
            <v>Sinapis pubescens L. subsp. pubescens</v>
          </cell>
        </row>
        <row r="6954">
          <cell r="A6954" t="str">
            <v>subsp</v>
          </cell>
          <cell r="B6954" t="str">
            <v>13/1.0.1</v>
          </cell>
          <cell r="C6954">
            <v>1799</v>
          </cell>
          <cell r="D6954">
            <v>64595</v>
          </cell>
          <cell r="E6954" t="str">
            <v>Sisymbrium austriacum subsp. contortum (Cav.) Rouy &amp; Foucaud</v>
          </cell>
        </row>
        <row r="6955">
          <cell r="A6955" t="str">
            <v>esp</v>
          </cell>
          <cell r="B6955" t="str">
            <v>13/1.0.1</v>
          </cell>
          <cell r="C6955">
            <v>37271</v>
          </cell>
          <cell r="D6955">
            <v>102129</v>
          </cell>
          <cell r="E6955" t="str">
            <v>Smyrnium perfoliatum L.</v>
          </cell>
        </row>
        <row r="6956">
          <cell r="A6956" t="str">
            <v>subsp</v>
          </cell>
          <cell r="B6956" t="str">
            <v>13/1.0.1</v>
          </cell>
          <cell r="C6956">
            <v>303</v>
          </cell>
          <cell r="D6956">
            <v>64839</v>
          </cell>
          <cell r="E6956" t="str">
            <v>Smyrnium perfoliatum subsp. rotundifolium (Mill.) Bonnier &amp; Layens</v>
          </cell>
        </row>
        <row r="6957">
          <cell r="A6957" t="str">
            <v>esp</v>
          </cell>
          <cell r="B6957" t="str">
            <v>13/1.0.1</v>
          </cell>
          <cell r="C6957">
            <v>1234</v>
          </cell>
          <cell r="D6957">
            <v>65231</v>
          </cell>
          <cell r="E6957" t="str">
            <v>Sonchus tenerrimus L.</v>
          </cell>
        </row>
        <row r="6958">
          <cell r="A6958" t="str">
            <v>esp</v>
          </cell>
          <cell r="B6958" t="str">
            <v>13/1.0.1</v>
          </cell>
          <cell r="C6958">
            <v>14618</v>
          </cell>
          <cell r="D6958">
            <v>65888</v>
          </cell>
          <cell r="E6958" t="str">
            <v xml:space="preserve">Stachys cretica L. </v>
          </cell>
        </row>
        <row r="6959">
          <cell r="A6959" t="str">
            <v>subsp</v>
          </cell>
          <cell r="B6959" t="str">
            <v>13/1.0.1</v>
          </cell>
          <cell r="C6959">
            <v>3683</v>
          </cell>
          <cell r="D6959">
            <v>65889</v>
          </cell>
          <cell r="E6959" t="str">
            <v>Stachys cretica subsp. cassia (Boiss.) Rech.f.</v>
          </cell>
        </row>
        <row r="6960">
          <cell r="A6960" t="str">
            <v>esp</v>
          </cell>
          <cell r="B6960" t="str">
            <v>13/1.0.1</v>
          </cell>
          <cell r="C6960">
            <v>7915</v>
          </cell>
          <cell r="D6960">
            <v>66962</v>
          </cell>
          <cell r="E6960" t="str">
            <v>Taraxacum mediterraneum Soest</v>
          </cell>
        </row>
        <row r="6961">
          <cell r="A6961" t="str">
            <v>esp</v>
          </cell>
          <cell r="B6961" t="str">
            <v>13/1.0.1</v>
          </cell>
          <cell r="C6961">
            <v>304</v>
          </cell>
          <cell r="D6961">
            <v>67749</v>
          </cell>
          <cell r="E6961" t="str">
            <v>Thapsia villosa L.</v>
          </cell>
        </row>
        <row r="6962">
          <cell r="A6962" t="str">
            <v>esp</v>
          </cell>
          <cell r="B6962" t="str">
            <v>13/1.0.1</v>
          </cell>
          <cell r="C6962">
            <v>1273</v>
          </cell>
          <cell r="D6962">
            <v>68530</v>
          </cell>
          <cell r="E6962" t="str">
            <v>Tolpis virgata Bertol.</v>
          </cell>
        </row>
        <row r="6963">
          <cell r="A6963" t="str">
            <v>esp</v>
          </cell>
          <cell r="B6963" t="str">
            <v>13/1.0.1</v>
          </cell>
          <cell r="C6963">
            <v>5477</v>
          </cell>
          <cell r="D6963">
            <v>70796</v>
          </cell>
          <cell r="E6963" t="str">
            <v>Verbascum creticum (L.) Kuntze</v>
          </cell>
        </row>
        <row r="6964">
          <cell r="A6964" t="str">
            <v>esp</v>
          </cell>
          <cell r="B6964" t="str">
            <v>13/1.0.1</v>
          </cell>
          <cell r="C6964">
            <v>5485</v>
          </cell>
          <cell r="D6964">
            <v>70972</v>
          </cell>
          <cell r="E6964" t="str">
            <v>Verbascum sinuatum L.</v>
          </cell>
        </row>
        <row r="6965">
          <cell r="A6965" t="str">
            <v>hyb</v>
          </cell>
          <cell r="B6965" t="str">
            <v>13/1.0.1</v>
          </cell>
          <cell r="C6965">
            <v>7651</v>
          </cell>
          <cell r="D6965">
            <v>70800</v>
          </cell>
          <cell r="E6965" t="str">
            <v>Verbascum x debeauxii Gaut. ex Rouy [Verbascum densiflorum Bertol. x Verbascum sinuatum L.]</v>
          </cell>
        </row>
        <row r="6966">
          <cell r="A6966" t="str">
            <v>hyb</v>
          </cell>
          <cell r="B6966" t="str">
            <v>13/1.0.1</v>
          </cell>
          <cell r="C6966">
            <v>7672</v>
          </cell>
          <cell r="D6966">
            <v>70842</v>
          </cell>
          <cell r="E6966" t="str">
            <v>Verbascum x hybridum Brot. [Verbascum pulverulentum Vill. x Verbascum sinuatum L.]</v>
          </cell>
        </row>
        <row r="6967">
          <cell r="A6967" t="str">
            <v>hyb</v>
          </cell>
          <cell r="B6967" t="str">
            <v>13/1.0.1</v>
          </cell>
          <cell r="C6967">
            <v>7667</v>
          </cell>
          <cell r="D6967">
            <v>70864</v>
          </cell>
          <cell r="E6967" t="str">
            <v>Verbascum x longeracemosum Chaub. [Verbascum sinuatum L. x Verbascum thapsus L. var. thapsus]</v>
          </cell>
        </row>
        <row r="6968">
          <cell r="A6968" t="str">
            <v>esp</v>
          </cell>
          <cell r="B6968" t="str">
            <v>13/1.0.1.0.1</v>
          </cell>
          <cell r="C6968">
            <v>387</v>
          </cell>
          <cell r="D6968">
            <v>4081</v>
          </cell>
          <cell r="E6968" t="str">
            <v>Ambrosia tenuifolia Spreng.</v>
          </cell>
        </row>
        <row r="6969">
          <cell r="A6969" t="str">
            <v>esp</v>
          </cell>
          <cell r="B6969" t="str">
            <v>13/1.0.1.0.1</v>
          </cell>
          <cell r="C6969">
            <v>688</v>
          </cell>
          <cell r="D6969">
            <v>17799</v>
          </cell>
          <cell r="E6969" t="str">
            <v>Cirsium scabrum (Poir.) Bonnet &amp; Barratte</v>
          </cell>
        </row>
        <row r="6970">
          <cell r="A6970" t="str">
            <v>esp</v>
          </cell>
          <cell r="B6970" t="str">
            <v>13/1.0.1.0.1</v>
          </cell>
          <cell r="C6970">
            <v>715</v>
          </cell>
          <cell r="D6970">
            <v>19627</v>
          </cell>
          <cell r="E6970" t="str">
            <v>Crepis bursifolia L.</v>
          </cell>
        </row>
        <row r="6971">
          <cell r="A6971" t="str">
            <v>subsp</v>
          </cell>
          <cell r="B6971" t="str">
            <v>13/1.0.1.0.1</v>
          </cell>
          <cell r="C6971">
            <v>1374</v>
          </cell>
          <cell r="D6971">
            <v>23538</v>
          </cell>
          <cell r="E6971" t="str">
            <v>Echium plantagineum L.</v>
          </cell>
        </row>
        <row r="6972">
          <cell r="A6972" t="str">
            <v>esp</v>
          </cell>
          <cell r="B6972" t="str">
            <v>13/1.0.1.0.1</v>
          </cell>
          <cell r="C6972">
            <v>9897</v>
          </cell>
          <cell r="D6972">
            <v>23488</v>
          </cell>
          <cell r="E6972" t="str">
            <v>Echium rauwolfii Delile</v>
          </cell>
        </row>
        <row r="6973">
          <cell r="A6973" t="str">
            <v>esp</v>
          </cell>
          <cell r="B6973" t="str">
            <v>13/1.0.1.0.1</v>
          </cell>
          <cell r="C6973">
            <v>30114</v>
          </cell>
          <cell r="D6973">
            <v>75122</v>
          </cell>
          <cell r="E6973" t="str">
            <v xml:space="preserve">Euphorbia barrelieri Savi </v>
          </cell>
        </row>
        <row r="6974">
          <cell r="A6974" t="str">
            <v>esp</v>
          </cell>
          <cell r="B6974" t="str">
            <v>13/1.0.1.0.1</v>
          </cell>
          <cell r="C6974">
            <v>3471</v>
          </cell>
          <cell r="D6974">
            <v>35244</v>
          </cell>
          <cell r="E6974" t="str">
            <v>Hypericum australe Ten.</v>
          </cell>
        </row>
        <row r="6975">
          <cell r="A6975" t="str">
            <v>esp</v>
          </cell>
          <cell r="B6975" t="str">
            <v>13/1.0.1.0.1</v>
          </cell>
          <cell r="C6975">
            <v>2608</v>
          </cell>
          <cell r="D6975">
            <v>39840</v>
          </cell>
          <cell r="E6975" t="str">
            <v>Lomelosia stellata (L.) Raf.</v>
          </cell>
        </row>
        <row r="6976">
          <cell r="A6976" t="str">
            <v>esp</v>
          </cell>
          <cell r="B6976" t="str">
            <v>13/1.0.1.0.1</v>
          </cell>
          <cell r="C6976">
            <v>3832</v>
          </cell>
          <cell r="D6976">
            <v>40908</v>
          </cell>
          <cell r="E6976" t="str">
            <v>Malva tournefortiana L.</v>
          </cell>
        </row>
        <row r="6977">
          <cell r="A6977" t="str">
            <v>esp</v>
          </cell>
          <cell r="B6977" t="str">
            <v>13/1.0.1.0.1</v>
          </cell>
          <cell r="C6977">
            <v>3579</v>
          </cell>
          <cell r="D6977">
            <v>40971</v>
          </cell>
          <cell r="E6977" t="str">
            <v>Marrubium peregrinum L.</v>
          </cell>
        </row>
        <row r="6978">
          <cell r="A6978" t="str">
            <v>esp</v>
          </cell>
          <cell r="B6978" t="str">
            <v>13/1.0.1.0.1</v>
          </cell>
          <cell r="C6978">
            <v>2757</v>
          </cell>
          <cell r="D6978">
            <v>42347</v>
          </cell>
          <cell r="E6978" t="str">
            <v>Mercurialis tomentosa L.</v>
          </cell>
        </row>
        <row r="6979">
          <cell r="A6979" t="str">
            <v>esp</v>
          </cell>
          <cell r="B6979" t="str">
            <v>13/1.0.1.0.1</v>
          </cell>
          <cell r="C6979">
            <v>6351</v>
          </cell>
          <cell r="D6979">
            <v>44225</v>
          </cell>
          <cell r="E6979" t="str">
            <v>Nothoscordum borbonicum Kunth</v>
          </cell>
        </row>
        <row r="6980">
          <cell r="A6980" t="str">
            <v>esp</v>
          </cell>
          <cell r="B6980" t="str">
            <v>13/1.0.1.0.1</v>
          </cell>
          <cell r="C6980">
            <v>4012</v>
          </cell>
          <cell r="D6980">
            <v>47131</v>
          </cell>
          <cell r="E6980" t="str">
            <v>Oxalis debilis Kunth</v>
          </cell>
        </row>
        <row r="6981">
          <cell r="A6981" t="str">
            <v>var</v>
          </cell>
          <cell r="B6981" t="str">
            <v>13/1.0.1.0.1</v>
          </cell>
          <cell r="C6981">
            <v>13137</v>
          </cell>
          <cell r="D6981">
            <v>47133</v>
          </cell>
          <cell r="E6981" t="str">
            <v>Oxalis debilis Kunth var. debilis</v>
          </cell>
        </row>
        <row r="6982">
          <cell r="A6982" t="str">
            <v>var</v>
          </cell>
          <cell r="B6982" t="str">
            <v>13/1.0.1.0.1</v>
          </cell>
          <cell r="C6982">
            <v>4013</v>
          </cell>
          <cell r="D6982">
            <v>47134</v>
          </cell>
          <cell r="E6982" t="str">
            <v>Oxalis debilis var. corymbosa (DC.) Lourteig</v>
          </cell>
        </row>
        <row r="6983">
          <cell r="A6983" t="str">
            <v>esp</v>
          </cell>
          <cell r="B6983" t="str">
            <v>13/1.0.1.0.1</v>
          </cell>
          <cell r="C6983">
            <v>4020</v>
          </cell>
          <cell r="D6983">
            <v>47152</v>
          </cell>
          <cell r="E6983" t="str">
            <v>Oxalis latifolia Kunth</v>
          </cell>
        </row>
        <row r="6984">
          <cell r="A6984" t="str">
            <v>esp</v>
          </cell>
          <cell r="B6984" t="str">
            <v>13/1.0.1.0.1</v>
          </cell>
          <cell r="C6984">
            <v>4021</v>
          </cell>
          <cell r="D6984">
            <v>47165</v>
          </cell>
          <cell r="E6984" t="str">
            <v>Oxalis pes-caprae L.</v>
          </cell>
        </row>
        <row r="6985">
          <cell r="A6985" t="str">
            <v>esp</v>
          </cell>
          <cell r="B6985" t="str">
            <v>13/1.0.1.0.1</v>
          </cell>
          <cell r="C6985">
            <v>4022</v>
          </cell>
          <cell r="D6985">
            <v>47168</v>
          </cell>
          <cell r="E6985" t="str">
            <v>Oxalis purpurea L.</v>
          </cell>
        </row>
        <row r="6986">
          <cell r="A6986" t="str">
            <v>esp</v>
          </cell>
          <cell r="B6986" t="str">
            <v>13/1.0.1.0.1</v>
          </cell>
          <cell r="C6986">
            <v>259</v>
          </cell>
          <cell r="D6986">
            <v>49483</v>
          </cell>
          <cell r="E6986" t="str">
            <v>Pimpinella lutea Desf.</v>
          </cell>
        </row>
        <row r="6987">
          <cell r="A6987" t="str">
            <v>esp</v>
          </cell>
          <cell r="B6987" t="str">
            <v>13/1.0.1.0.1</v>
          </cell>
          <cell r="C6987">
            <v>2199</v>
          </cell>
          <cell r="D6987">
            <v>64029</v>
          </cell>
          <cell r="E6987" t="str">
            <v>Silene catholica (L.) W.T.Aiton</v>
          </cell>
        </row>
        <row r="6988">
          <cell r="A6988" t="str">
            <v>esp</v>
          </cell>
          <cell r="B6988" t="str">
            <v>13/1.0.1.0.1</v>
          </cell>
          <cell r="C6988">
            <v>5569</v>
          </cell>
          <cell r="D6988">
            <v>64860</v>
          </cell>
          <cell r="E6988" t="str">
            <v>Solanum chenopodioides Lam.</v>
          </cell>
        </row>
        <row r="6989">
          <cell r="A6989" t="str">
            <v>esp</v>
          </cell>
          <cell r="B6989" t="str">
            <v>13/1.0.1.0.1</v>
          </cell>
          <cell r="C6989">
            <v>5475</v>
          </cell>
          <cell r="D6989">
            <v>70768</v>
          </cell>
          <cell r="E6989" t="str">
            <v>Verbascum boerhavii L.</v>
          </cell>
        </row>
        <row r="6990">
          <cell r="A6990" t="str">
            <v>esp</v>
          </cell>
          <cell r="B6990" t="str">
            <v>13/1.0.1.0.1</v>
          </cell>
          <cell r="C6990">
            <v>14886</v>
          </cell>
          <cell r="D6990">
            <v>70789</v>
          </cell>
          <cell r="E6990" t="str">
            <v xml:space="preserve">Verbascum conocarpum Moris </v>
          </cell>
        </row>
        <row r="6991">
          <cell r="A6991" t="str">
            <v>subsp</v>
          </cell>
          <cell r="B6991" t="str">
            <v>13/1.0.1.0.1</v>
          </cell>
          <cell r="C6991">
            <v>5484</v>
          </cell>
          <cell r="D6991">
            <v>70790</v>
          </cell>
          <cell r="E6991" t="str">
            <v>Verbascum conocarpum Moris subsp. conocarpum</v>
          </cell>
        </row>
        <row r="6992">
          <cell r="A6992" t="str">
            <v>subsp</v>
          </cell>
          <cell r="B6992" t="str">
            <v>13/1.0.1.0.1</v>
          </cell>
          <cell r="C6992">
            <v>7649</v>
          </cell>
          <cell r="D6992">
            <v>70791</v>
          </cell>
          <cell r="E6992" t="str">
            <v>Verbascum conocarpum subsp. conradiae Jeanm.</v>
          </cell>
        </row>
        <row r="6993">
          <cell r="A6993" t="str">
            <v>esp</v>
          </cell>
          <cell r="B6993" t="str">
            <v>13/1.0.1.0.1</v>
          </cell>
          <cell r="C6993">
            <v>5481</v>
          </cell>
          <cell r="D6993">
            <v>70915</v>
          </cell>
          <cell r="E6993" t="str">
            <v>Verbascum orientale (L.) All.</v>
          </cell>
        </row>
        <row r="6994">
          <cell r="A6994" t="str">
            <v>hyb</v>
          </cell>
          <cell r="B6994" t="str">
            <v>13/1.0.1.0.1</v>
          </cell>
          <cell r="C6994">
            <v>7663</v>
          </cell>
          <cell r="D6994">
            <v>70855</v>
          </cell>
          <cell r="E6994" t="str">
            <v>Verbascum x laramberguei Rouy [Verbascum boerhavii L. x Verbascum thapsus L. var. thapsus]</v>
          </cell>
        </row>
        <row r="6995">
          <cell r="A6995" t="str">
            <v>esp</v>
          </cell>
          <cell r="B6995" t="str">
            <v>13/1.0.1.0.2</v>
          </cell>
          <cell r="C6995">
            <v>31000</v>
          </cell>
          <cell r="D6995">
            <v>76590</v>
          </cell>
          <cell r="E6995" t="str">
            <v xml:space="preserve">Artedia squamata L. </v>
          </cell>
        </row>
        <row r="6996">
          <cell r="A6996" t="str">
            <v>esp</v>
          </cell>
          <cell r="B6996" t="str">
            <v>13/1.0.1.0.2</v>
          </cell>
          <cell r="C6996">
            <v>670</v>
          </cell>
          <cell r="D6996">
            <v>17569</v>
          </cell>
          <cell r="E6996" t="str">
            <v>Cirsium echinatum (Desf.) DC.</v>
          </cell>
        </row>
        <row r="6997">
          <cell r="A6997" t="str">
            <v>esp</v>
          </cell>
          <cell r="B6997" t="str">
            <v>13/1.0.1.0.2</v>
          </cell>
          <cell r="C6997">
            <v>673</v>
          </cell>
          <cell r="D6997">
            <v>17602</v>
          </cell>
          <cell r="E6997" t="str">
            <v>Cirsium ferox (L.) DC.</v>
          </cell>
        </row>
        <row r="6998">
          <cell r="A6998" t="str">
            <v>esp</v>
          </cell>
          <cell r="B6998" t="str">
            <v>13/1.0.1.0.2</v>
          </cell>
          <cell r="C6998">
            <v>743</v>
          </cell>
          <cell r="D6998">
            <v>20526</v>
          </cell>
          <cell r="E6998" t="str">
            <v>Cynara cardunculus L.</v>
          </cell>
        </row>
        <row r="6999">
          <cell r="A6999" t="str">
            <v>var</v>
          </cell>
          <cell r="B6999" t="str">
            <v>13/1.0.1.0.2</v>
          </cell>
          <cell r="C6999">
            <v>30545</v>
          </cell>
          <cell r="D6999">
            <v>75576</v>
          </cell>
          <cell r="E6999" t="str">
            <v>Cynara cardunculus L. var. cardunculus</v>
          </cell>
        </row>
        <row r="7000">
          <cell r="A7000" t="str">
            <v>esp</v>
          </cell>
          <cell r="B7000" t="str">
            <v>13/1.0.1.0.2</v>
          </cell>
          <cell r="C7000">
            <v>744</v>
          </cell>
          <cell r="D7000">
            <v>20541</v>
          </cell>
          <cell r="E7000" t="str">
            <v>Cynara scolymus L.</v>
          </cell>
        </row>
        <row r="7001">
          <cell r="A7001" t="str">
            <v>subsp</v>
          </cell>
          <cell r="B7001" t="str">
            <v>13/1.0.1.0.2</v>
          </cell>
          <cell r="C7001">
            <v>160</v>
          </cell>
          <cell r="D7001">
            <v>21686</v>
          </cell>
          <cell r="E7001" t="str">
            <v>Daucus carota subsp. maximus (Desf.) Ball</v>
          </cell>
        </row>
        <row r="7002">
          <cell r="A7002" t="str">
            <v>esp</v>
          </cell>
          <cell r="B7002" t="str">
            <v>13/1.0.1.0.2</v>
          </cell>
          <cell r="C7002">
            <v>129</v>
          </cell>
          <cell r="D7002">
            <v>26528</v>
          </cell>
          <cell r="E7002" t="str">
            <v>Ferula arrigonii Bocchieri</v>
          </cell>
        </row>
        <row r="7003">
          <cell r="A7003" t="str">
            <v>esp</v>
          </cell>
          <cell r="B7003" t="str">
            <v>13/1.0.1.0.2</v>
          </cell>
          <cell r="C7003">
            <v>130</v>
          </cell>
          <cell r="D7003">
            <v>26540</v>
          </cell>
          <cell r="E7003" t="str">
            <v>Ferula glauca L.</v>
          </cell>
        </row>
        <row r="7004">
          <cell r="A7004" t="str">
            <v>esp</v>
          </cell>
          <cell r="B7004" t="str">
            <v>13/1.0.1.0.2</v>
          </cell>
          <cell r="C7004">
            <v>33441</v>
          </cell>
          <cell r="D7004">
            <v>84204</v>
          </cell>
          <cell r="E7004" t="str">
            <v>Ipomoea batatas (L.) Lam.</v>
          </cell>
        </row>
        <row r="7005">
          <cell r="A7005" t="str">
            <v>esp</v>
          </cell>
          <cell r="B7005" t="str">
            <v>13/1.0.1.0.2</v>
          </cell>
          <cell r="C7005">
            <v>2465</v>
          </cell>
          <cell r="D7005">
            <v>35856</v>
          </cell>
          <cell r="E7005" t="str">
            <v xml:space="preserve">Ipomoea indica (Burm.) Merr. </v>
          </cell>
        </row>
        <row r="7006">
          <cell r="A7006" t="str">
            <v>esp</v>
          </cell>
          <cell r="B7006" t="str">
            <v>13/1.0.1.0.2</v>
          </cell>
          <cell r="C7006">
            <v>3928</v>
          </cell>
          <cell r="D7006">
            <v>44547</v>
          </cell>
          <cell r="E7006" t="str">
            <v xml:space="preserve">Oenothera parodiana Munz </v>
          </cell>
        </row>
        <row r="7007">
          <cell r="A7007" t="str">
            <v>subsp(uni)</v>
          </cell>
          <cell r="B7007" t="str">
            <v>13/1.0.1.0.2</v>
          </cell>
          <cell r="C7007">
            <v>30946</v>
          </cell>
          <cell r="D7007">
            <v>76456</v>
          </cell>
          <cell r="E7007" t="str">
            <v xml:space="preserve">Oenothera parodiana Munz subsp. parodiana </v>
          </cell>
        </row>
        <row r="7008">
          <cell r="A7008" t="str">
            <v>esp</v>
          </cell>
          <cell r="B7008" t="str">
            <v>13/1.0.1.0.2</v>
          </cell>
          <cell r="C7008">
            <v>1083</v>
          </cell>
          <cell r="D7008">
            <v>44948</v>
          </cell>
          <cell r="E7008" t="str">
            <v>Onopordum horridum Viv.</v>
          </cell>
        </row>
        <row r="7009">
          <cell r="A7009" t="str">
            <v>esp</v>
          </cell>
          <cell r="B7009" t="str">
            <v>13/1.0.1.0.2</v>
          </cell>
          <cell r="C7009">
            <v>1082</v>
          </cell>
          <cell r="D7009">
            <v>44949</v>
          </cell>
          <cell r="E7009" t="str">
            <v xml:space="preserve">Onopordum illyricum L. </v>
          </cell>
        </row>
        <row r="7010">
          <cell r="A7010" t="str">
            <v>subsp(uni)</v>
          </cell>
          <cell r="B7010" t="str">
            <v>13/1.0.1.0.2</v>
          </cell>
          <cell r="C7010">
            <v>12820</v>
          </cell>
          <cell r="D7010">
            <v>44955</v>
          </cell>
          <cell r="E7010" t="str">
            <v>Onopordum illyricum L. subsp. illyricum</v>
          </cell>
        </row>
        <row r="7011">
          <cell r="A7011" t="str">
            <v>hyb</v>
          </cell>
          <cell r="B7011" t="str">
            <v>13/1.0.1.0.2</v>
          </cell>
          <cell r="C7011">
            <v>12822</v>
          </cell>
          <cell r="D7011">
            <v>44938</v>
          </cell>
          <cell r="E7011" t="str">
            <v>Onopordum x dumoulinii Stein [Onopordum acanthium L. subsp. acanthium x Onopordum illyricum L. subsp. illyricum]</v>
          </cell>
        </row>
        <row r="7012">
          <cell r="A7012" t="str">
            <v>esp</v>
          </cell>
          <cell r="B7012" t="str">
            <v>13/1.0.1.0.2</v>
          </cell>
          <cell r="C7012">
            <v>1133</v>
          </cell>
          <cell r="D7012">
            <v>61829</v>
          </cell>
          <cell r="E7012" t="str">
            <v>Scolymus grandiflorus Desf.</v>
          </cell>
        </row>
        <row r="7013">
          <cell r="A7013" t="str">
            <v>esp</v>
          </cell>
          <cell r="B7013" t="str">
            <v>13/1.0.1.0.2</v>
          </cell>
          <cell r="C7013">
            <v>1186</v>
          </cell>
          <cell r="D7013">
            <v>103630</v>
          </cell>
          <cell r="E7013" t="str">
            <v>Senecio odontophyllus C.Jeffrey</v>
          </cell>
        </row>
        <row r="7014">
          <cell r="A7014" t="str">
            <v>esp</v>
          </cell>
          <cell r="B7014" t="str">
            <v>13/1.0.1.0.2</v>
          </cell>
          <cell r="C7014">
            <v>35322</v>
          </cell>
          <cell r="D7014">
            <v>101888</v>
          </cell>
          <cell r="E7014" t="str">
            <v>Senecio pterophorus DC.</v>
          </cell>
        </row>
        <row r="7015">
          <cell r="A7015" t="str">
            <v>esp</v>
          </cell>
          <cell r="B7015" t="str">
            <v>13/1.0.1.0.2</v>
          </cell>
          <cell r="C7015">
            <v>31949</v>
          </cell>
          <cell r="D7015">
            <v>81371</v>
          </cell>
          <cell r="E7015" t="str">
            <v>Solanum torreyi A. Gray</v>
          </cell>
        </row>
        <row r="7016">
          <cell r="A7016" t="str">
            <v>esp</v>
          </cell>
          <cell r="B7016" t="str">
            <v>13/1.0.1.0.2</v>
          </cell>
          <cell r="C7016">
            <v>30941</v>
          </cell>
          <cell r="D7016">
            <v>76448</v>
          </cell>
          <cell r="E7016" t="str">
            <v>Solenanthus lanatus A.DC.</v>
          </cell>
        </row>
        <row r="7017">
          <cell r="A7017" t="str">
            <v>esp</v>
          </cell>
          <cell r="B7017" t="str">
            <v>13/1.0.1.0.2</v>
          </cell>
          <cell r="C7017">
            <v>1285</v>
          </cell>
          <cell r="D7017">
            <v>70188</v>
          </cell>
          <cell r="E7017" t="str">
            <v>Tyrimnus leucographus (L.) Cass.</v>
          </cell>
        </row>
        <row r="7018">
          <cell r="A7018" t="str">
            <v>subsp</v>
          </cell>
          <cell r="B7018" t="str">
            <v>13/1.0.1.0.3</v>
          </cell>
          <cell r="C7018">
            <v>535</v>
          </cell>
          <cell r="D7018">
            <v>13209</v>
          </cell>
          <cell r="E7018" t="str">
            <v>Carduus litigiosus subsp. horridissimus (Briq. &amp; Cavill.) Franco</v>
          </cell>
        </row>
        <row r="7019">
          <cell r="A7019" t="str">
            <v>esp</v>
          </cell>
          <cell r="B7019" t="str">
            <v>13/1.0.1.0.3</v>
          </cell>
          <cell r="C7019">
            <v>1081</v>
          </cell>
          <cell r="D7019">
            <v>44941</v>
          </cell>
          <cell r="E7019" t="str">
            <v>Onopordum eriocephalum Rouy</v>
          </cell>
        </row>
        <row r="7020">
          <cell r="A7020" t="str">
            <v>esp</v>
          </cell>
          <cell r="B7020" t="str">
            <v>13/1.0.1.0.3</v>
          </cell>
          <cell r="C7020">
            <v>1078</v>
          </cell>
          <cell r="D7020">
            <v>44945</v>
          </cell>
          <cell r="E7020" t="str">
            <v>Onopordum gautieri Rouy</v>
          </cell>
        </row>
        <row r="7021">
          <cell r="A7021" t="str">
            <v>esp</v>
          </cell>
          <cell r="B7021" t="str">
            <v>13/1.0.1.0.4</v>
          </cell>
          <cell r="C7021">
            <v>32598</v>
          </cell>
          <cell r="D7021">
            <v>83008</v>
          </cell>
          <cell r="E7021" t="str">
            <v>Acanthus hungaricus (Borbás) Baen.</v>
          </cell>
        </row>
        <row r="7022">
          <cell r="A7022" t="str">
            <v>esp</v>
          </cell>
          <cell r="B7022" t="str">
            <v>13/1.0.1.0.4</v>
          </cell>
          <cell r="C7022">
            <v>29922</v>
          </cell>
          <cell r="D7022">
            <v>74930</v>
          </cell>
          <cell r="E7022" t="str">
            <v xml:space="preserve">Acanthus mollis L. </v>
          </cell>
        </row>
        <row r="7023">
          <cell r="A7023" t="str">
            <v>esp</v>
          </cell>
          <cell r="B7023" t="str">
            <v>13/1.0.1.0.4</v>
          </cell>
          <cell r="C7023">
            <v>32865</v>
          </cell>
          <cell r="D7023">
            <v>83599</v>
          </cell>
          <cell r="E7023" t="str">
            <v xml:space="preserve">Agapanthus praecox Willd. </v>
          </cell>
        </row>
        <row r="7024">
          <cell r="A7024" t="str">
            <v>esp</v>
          </cell>
          <cell r="B7024" t="str">
            <v>13/1.0.1.0.4</v>
          </cell>
          <cell r="C7024">
            <v>29936</v>
          </cell>
          <cell r="D7024">
            <v>74944</v>
          </cell>
          <cell r="E7024" t="str">
            <v xml:space="preserve">Alcea biennis Winterl </v>
          </cell>
        </row>
        <row r="7025">
          <cell r="A7025" t="str">
            <v>esp</v>
          </cell>
          <cell r="B7025" t="str">
            <v>13/1.0.1.0.4</v>
          </cell>
          <cell r="C7025">
            <v>3801</v>
          </cell>
          <cell r="D7025">
            <v>2451</v>
          </cell>
          <cell r="E7025" t="str">
            <v>Alcea rosea L.</v>
          </cell>
        </row>
        <row r="7026">
          <cell r="A7026" t="str">
            <v>esp</v>
          </cell>
          <cell r="B7026" t="str">
            <v>13/1.0.1.0.4</v>
          </cell>
          <cell r="C7026">
            <v>8574</v>
          </cell>
          <cell r="D7026">
            <v>2934</v>
          </cell>
          <cell r="E7026" t="str">
            <v>Allium ampeloprasum L.</v>
          </cell>
        </row>
        <row r="7027">
          <cell r="A7027" t="str">
            <v>var</v>
          </cell>
          <cell r="B7027" t="str">
            <v>13/1.0.1.0.4</v>
          </cell>
          <cell r="C7027">
            <v>6211</v>
          </cell>
          <cell r="D7027">
            <v>2940</v>
          </cell>
          <cell r="E7027" t="str">
            <v>Allium ampeloprasum L. var. ampeloprasum</v>
          </cell>
        </row>
        <row r="7028">
          <cell r="A7028" t="str">
            <v>esp</v>
          </cell>
          <cell r="B7028" t="str">
            <v>13/1.0.1.0.4</v>
          </cell>
          <cell r="C7028">
            <v>6237</v>
          </cell>
          <cell r="D7028">
            <v>3141</v>
          </cell>
          <cell r="E7028" t="str">
            <v>Allium pendulinum Ten.</v>
          </cell>
        </row>
        <row r="7029">
          <cell r="A7029" t="str">
            <v>esp</v>
          </cell>
          <cell r="B7029" t="str">
            <v>13/1.0.1.0.4</v>
          </cell>
          <cell r="C7029">
            <v>6251</v>
          </cell>
          <cell r="D7029">
            <v>3247</v>
          </cell>
          <cell r="E7029" t="str">
            <v>Allium subhirsutum L.</v>
          </cell>
        </row>
        <row r="7030">
          <cell r="A7030" t="str">
            <v>esp</v>
          </cell>
          <cell r="B7030" t="str">
            <v>13/1.0.1.0.4</v>
          </cell>
          <cell r="C7030">
            <v>6253</v>
          </cell>
          <cell r="D7030">
            <v>3268</v>
          </cell>
          <cell r="E7030" t="str">
            <v>Allium triquetrum L.</v>
          </cell>
        </row>
        <row r="7031">
          <cell r="A7031" t="str">
            <v>esp</v>
          </cell>
          <cell r="B7031" t="str">
            <v>13/1.0.1.0.4</v>
          </cell>
          <cell r="C7031">
            <v>5840</v>
          </cell>
          <cell r="D7031">
            <v>6424</v>
          </cell>
          <cell r="E7031" t="str">
            <v>Arisarum vulgare O.Targ.Tozz.</v>
          </cell>
        </row>
        <row r="7032">
          <cell r="A7032" t="str">
            <v>esp</v>
          </cell>
          <cell r="B7032" t="str">
            <v>13/1.0.1.0.4</v>
          </cell>
          <cell r="C7032">
            <v>8437</v>
          </cell>
          <cell r="D7032">
            <v>7014</v>
          </cell>
          <cell r="E7032" t="str">
            <v>Arum cylindraceum Gasp.</v>
          </cell>
        </row>
        <row r="7033">
          <cell r="A7033" t="str">
            <v>esp</v>
          </cell>
          <cell r="B7033" t="str">
            <v>13/1.0.1.0.4</v>
          </cell>
          <cell r="C7033">
            <v>1507</v>
          </cell>
          <cell r="D7033">
            <v>8523</v>
          </cell>
          <cell r="E7033" t="str">
            <v>Aubrieta deltoidea (L.) DC.</v>
          </cell>
        </row>
        <row r="7034">
          <cell r="A7034" t="str">
            <v>esp</v>
          </cell>
          <cell r="B7034" t="str">
            <v>13/1.0.1.0.4</v>
          </cell>
          <cell r="C7034">
            <v>1351</v>
          </cell>
          <cell r="D7034">
            <v>9968</v>
          </cell>
          <cell r="E7034" t="str">
            <v>Borago pygmaea (DC.) Chater &amp; Greuter</v>
          </cell>
        </row>
        <row r="7035">
          <cell r="A7035" t="str">
            <v>subsp</v>
          </cell>
          <cell r="B7035" t="str">
            <v>13/1.0.1.0.4</v>
          </cell>
          <cell r="C7035">
            <v>692</v>
          </cell>
          <cell r="D7035">
            <v>17871</v>
          </cell>
          <cell r="E7035" t="str">
            <v>Cirsium vulgare subsp. crinitum (Boiss.) Arènes</v>
          </cell>
        </row>
        <row r="7036">
          <cell r="A7036" t="str">
            <v>esp</v>
          </cell>
          <cell r="B7036" t="str">
            <v>13/1.0.1.0.4</v>
          </cell>
          <cell r="C7036">
            <v>5851</v>
          </cell>
          <cell r="D7036">
            <v>18645</v>
          </cell>
          <cell r="E7036" t="str">
            <v>Commelina communis L.</v>
          </cell>
        </row>
        <row r="7037">
          <cell r="A7037" t="str">
            <v>esp</v>
          </cell>
          <cell r="B7037" t="str">
            <v>13/1.0.1.0.4</v>
          </cell>
          <cell r="C7037">
            <v>2454</v>
          </cell>
          <cell r="D7037">
            <v>18752</v>
          </cell>
          <cell r="E7037" t="str">
            <v>Convolvulus betonicifolius Mill.</v>
          </cell>
        </row>
        <row r="7038">
          <cell r="A7038" t="str">
            <v>esp</v>
          </cell>
          <cell r="B7038" t="str">
            <v>13/1.0.1.0.4</v>
          </cell>
          <cell r="C7038">
            <v>1360</v>
          </cell>
          <cell r="D7038">
            <v>20584</v>
          </cell>
          <cell r="E7038" t="str">
            <v>Cynoglossum creticum Mill.</v>
          </cell>
        </row>
        <row r="7039">
          <cell r="A7039" t="str">
            <v>esp</v>
          </cell>
          <cell r="B7039" t="str">
            <v>13/1.0.1.0.4</v>
          </cell>
          <cell r="C7039">
            <v>5847</v>
          </cell>
          <cell r="D7039">
            <v>23088</v>
          </cell>
          <cell r="E7039" t="str">
            <v>Dracunculus vulgaris Schott</v>
          </cell>
        </row>
        <row r="7040">
          <cell r="A7040" t="str">
            <v>subsp</v>
          </cell>
          <cell r="B7040" t="str">
            <v>13/1.0.1.0.4</v>
          </cell>
          <cell r="C7040">
            <v>3901</v>
          </cell>
          <cell r="D7040">
            <v>24344</v>
          </cell>
          <cell r="E7040" t="str">
            <v>Epilobium tetragonum subsp. tournefortii (Michalet) H.Lév.</v>
          </cell>
        </row>
        <row r="7041">
          <cell r="A7041" t="str">
            <v>esp</v>
          </cell>
          <cell r="B7041" t="str">
            <v>13/1.0.1.0.4</v>
          </cell>
          <cell r="C7041">
            <v>178</v>
          </cell>
          <cell r="D7041">
            <v>26534</v>
          </cell>
          <cell r="E7041" t="str">
            <v xml:space="preserve">Ferula communis L. </v>
          </cell>
        </row>
        <row r="7042">
          <cell r="A7042" t="str">
            <v>subsp</v>
          </cell>
          <cell r="B7042" t="str">
            <v>13/1.0.1.0.4</v>
          </cell>
          <cell r="C7042">
            <v>10046</v>
          </cell>
          <cell r="D7042">
            <v>26535</v>
          </cell>
          <cell r="E7042" t="str">
            <v>Ferula communis L. subsp. communis</v>
          </cell>
        </row>
        <row r="7043">
          <cell r="A7043" t="str">
            <v>subsp</v>
          </cell>
          <cell r="B7043" t="str">
            <v>13/1.0.1.0.4</v>
          </cell>
          <cell r="C7043">
            <v>37171</v>
          </cell>
          <cell r="D7043">
            <v>101995</v>
          </cell>
          <cell r="E7043" t="str">
            <v>Ferula communis subsp. catalaunica (Pau ex ex C.Vicioso) A.Sánchez-Cuxart &amp; M.Bernal Cid</v>
          </cell>
        </row>
        <row r="7044">
          <cell r="A7044" t="str">
            <v>esp</v>
          </cell>
          <cell r="B7044" t="str">
            <v>13/1.0.1.0.4</v>
          </cell>
          <cell r="C7044">
            <v>31798</v>
          </cell>
          <cell r="D7044">
            <v>79697</v>
          </cell>
          <cell r="E7044" t="str">
            <v>Ferula tingitana L.</v>
          </cell>
        </row>
        <row r="7045">
          <cell r="A7045" t="str">
            <v>esp</v>
          </cell>
          <cell r="B7045" t="str">
            <v>13/1.0.1.0.4</v>
          </cell>
          <cell r="C7045">
            <v>179</v>
          </cell>
          <cell r="D7045">
            <v>26550</v>
          </cell>
          <cell r="E7045" t="str">
            <v>Ferulago campestris (Besser) Grecescu</v>
          </cell>
        </row>
        <row r="7046">
          <cell r="A7046" t="str">
            <v>esp</v>
          </cell>
          <cell r="B7046" t="str">
            <v>13/1.0.1.0.4</v>
          </cell>
          <cell r="C7046">
            <v>180</v>
          </cell>
          <cell r="D7046">
            <v>27986</v>
          </cell>
          <cell r="E7046" t="str">
            <v>Foeniculum vulgare Mill.</v>
          </cell>
        </row>
        <row r="7047">
          <cell r="A7047" t="str">
            <v>subsp</v>
          </cell>
          <cell r="B7047" t="str">
            <v>13/1.0.1.0.4</v>
          </cell>
          <cell r="C7047">
            <v>10092</v>
          </cell>
          <cell r="D7047">
            <v>27991</v>
          </cell>
          <cell r="E7047" t="str">
            <v>Foeniculum vulgare Mill. subsp. vulgare</v>
          </cell>
        </row>
        <row r="7048">
          <cell r="A7048" t="str">
            <v>var</v>
          </cell>
          <cell r="B7048" t="str">
            <v>13/1.0.1.0.4</v>
          </cell>
          <cell r="C7048">
            <v>37178</v>
          </cell>
          <cell r="D7048">
            <v>102004</v>
          </cell>
          <cell r="E7048" t="str">
            <v>Foeniculum vulgare Mill. subsp. vulgare var. vulgare</v>
          </cell>
        </row>
        <row r="7049">
          <cell r="A7049" t="str">
            <v>var</v>
          </cell>
          <cell r="B7049" t="str">
            <v>13/1.0.1.0.4</v>
          </cell>
          <cell r="C7049">
            <v>37177</v>
          </cell>
          <cell r="D7049">
            <v>102003</v>
          </cell>
          <cell r="E7049" t="str">
            <v>Foeniculum vulgare subsp. vulgare var. dulce (Mill.) Batt. &amp; Trab.</v>
          </cell>
        </row>
        <row r="7050">
          <cell r="A7050" t="str">
            <v>esp</v>
          </cell>
          <cell r="B7050" t="str">
            <v>13/1.0.1.0.4</v>
          </cell>
          <cell r="C7050">
            <v>5846</v>
          </cell>
          <cell r="D7050">
            <v>31410</v>
          </cell>
          <cell r="E7050" t="str">
            <v>Helicodiceros muscivorus (L.f.) Engl.</v>
          </cell>
        </row>
        <row r="7051">
          <cell r="A7051" t="str">
            <v>esp</v>
          </cell>
          <cell r="B7051" t="str">
            <v>13/1.0.1.0.4</v>
          </cell>
          <cell r="C7051">
            <v>3561</v>
          </cell>
          <cell r="D7051">
            <v>37491</v>
          </cell>
          <cell r="E7051" t="str">
            <v>Lamium flexuosum Ten.</v>
          </cell>
        </row>
        <row r="7052">
          <cell r="A7052" t="str">
            <v>esp</v>
          </cell>
          <cell r="B7052" t="str">
            <v>13/1.0.1.0.4</v>
          </cell>
          <cell r="C7052">
            <v>3813</v>
          </cell>
          <cell r="D7052">
            <v>40787</v>
          </cell>
          <cell r="E7052" t="str">
            <v>Malva arborea (L.) Webb &amp; Berthel.</v>
          </cell>
        </row>
        <row r="7053">
          <cell r="A7053" t="str">
            <v>esp</v>
          </cell>
          <cell r="B7053" t="str">
            <v>13/1.0.1.0.4</v>
          </cell>
          <cell r="C7053">
            <v>3804</v>
          </cell>
          <cell r="D7053">
            <v>118490</v>
          </cell>
          <cell r="E7053" t="str">
            <v>Malva longiflora (Boiss. &amp; Reut.) B.Bock</v>
          </cell>
        </row>
        <row r="7054">
          <cell r="A7054" t="str">
            <v>esp</v>
          </cell>
          <cell r="B7054" t="str">
            <v>13/1.0.1.0.4</v>
          </cell>
          <cell r="C7054">
            <v>3814</v>
          </cell>
          <cell r="D7054">
            <v>119843</v>
          </cell>
          <cell r="E7054" t="str">
            <v>Malva multiflora (Cav.) Soldano</v>
          </cell>
        </row>
        <row r="7055">
          <cell r="A7055" t="str">
            <v>esp</v>
          </cell>
          <cell r="B7055" t="str">
            <v>13/1.0.1.0.4</v>
          </cell>
          <cell r="C7055">
            <v>3817</v>
          </cell>
          <cell r="D7055">
            <v>40862</v>
          </cell>
          <cell r="E7055" t="str">
            <v>Malva olbia (L.) Alef.</v>
          </cell>
        </row>
        <row r="7056">
          <cell r="A7056" t="str">
            <v>esp</v>
          </cell>
          <cell r="B7056" t="str">
            <v>13/1.0.1.0.4</v>
          </cell>
          <cell r="C7056">
            <v>3815</v>
          </cell>
          <cell r="D7056">
            <v>119845</v>
          </cell>
          <cell r="E7056" t="str">
            <v>Malva subovata (DC.) Molero &amp; J.-M. Monts.</v>
          </cell>
        </row>
        <row r="7057">
          <cell r="A7057" t="str">
            <v>f.</v>
          </cell>
          <cell r="B7057" t="str">
            <v>13/1.0.1.0.4</v>
          </cell>
          <cell r="C7057">
            <v>12420</v>
          </cell>
          <cell r="D7057">
            <v>119846</v>
          </cell>
          <cell r="E7057" t="str">
            <v>Malva subovata (DC.) Molero &amp; J.-M. Monts. f. subovata</v>
          </cell>
        </row>
        <row r="7058">
          <cell r="A7058" t="str">
            <v>f.</v>
          </cell>
          <cell r="B7058" t="str">
            <v>13/1.0.1.0.4</v>
          </cell>
          <cell r="C7058">
            <v>3816</v>
          </cell>
          <cell r="D7058">
            <v>119847</v>
          </cell>
          <cell r="E7058" t="str">
            <v>Malva subovata f. bicolor (Rouy) B.Bock comb. nov. prop.</v>
          </cell>
        </row>
        <row r="7059">
          <cell r="A7059" t="str">
            <v>esp</v>
          </cell>
          <cell r="B7059" t="str">
            <v>13/1.0.1.0.4</v>
          </cell>
          <cell r="C7059">
            <v>4280</v>
          </cell>
          <cell r="D7059">
            <v>58852</v>
          </cell>
          <cell r="E7059" t="str">
            <v>Rumex pulcher L.</v>
          </cell>
        </row>
        <row r="7060">
          <cell r="A7060" t="str">
            <v>subsp</v>
          </cell>
          <cell r="B7060" t="str">
            <v>13/1.0.1.0.4</v>
          </cell>
          <cell r="C7060">
            <v>14029</v>
          </cell>
          <cell r="D7060">
            <v>58854</v>
          </cell>
          <cell r="E7060" t="str">
            <v>Rumex pulcher L. subsp. pulcher</v>
          </cell>
        </row>
        <row r="7061">
          <cell r="A7061" t="str">
            <v>subsp</v>
          </cell>
          <cell r="B7061" t="str">
            <v>13/1.0.1.0.4</v>
          </cell>
          <cell r="C7061">
            <v>4281</v>
          </cell>
          <cell r="D7061">
            <v>58857</v>
          </cell>
          <cell r="E7061" t="str">
            <v>Rumex pulcher subsp. woodsii (De Not.) Arcang.</v>
          </cell>
        </row>
        <row r="7062">
          <cell r="A7062" t="str">
            <v>hyb</v>
          </cell>
          <cell r="B7062" t="str">
            <v>13/1.0.1.0.4</v>
          </cell>
          <cell r="C7062">
            <v>14067</v>
          </cell>
          <cell r="D7062">
            <v>58804</v>
          </cell>
          <cell r="E7062" t="str">
            <v>Rumex x muretii Hausskn. [Rumex conglomeratus Murray x Rumex pulcher L. subsp. pulcher]</v>
          </cell>
        </row>
        <row r="7063">
          <cell r="A7063" t="str">
            <v>hyb</v>
          </cell>
          <cell r="B7063" t="str">
            <v>13/1.0.1.0.4</v>
          </cell>
          <cell r="C7063">
            <v>14069</v>
          </cell>
          <cell r="D7063">
            <v>58822</v>
          </cell>
          <cell r="E7063" t="str">
            <v>Rumex x ogulinensis Borbás [Rumex obtusifolius L. subsp. obtusifolius x Rumex pulcher L. subsp. pulcher]</v>
          </cell>
        </row>
        <row r="7064">
          <cell r="A7064" t="str">
            <v>esp</v>
          </cell>
          <cell r="B7064" t="str">
            <v>13/1.0.1.0.4</v>
          </cell>
          <cell r="C7064">
            <v>30349</v>
          </cell>
          <cell r="D7064">
            <v>75357</v>
          </cell>
          <cell r="E7064" t="str">
            <v>Scutellaria columnae All.</v>
          </cell>
        </row>
        <row r="7065">
          <cell r="A7065" t="str">
            <v>subsp(uni)</v>
          </cell>
          <cell r="B7065" t="str">
            <v>13/1.0.1.0.4</v>
          </cell>
          <cell r="C7065">
            <v>3655</v>
          </cell>
          <cell r="D7065">
            <v>62073</v>
          </cell>
          <cell r="E7065" t="str">
            <v>Scutellaria columnae All. subsp. columnae</v>
          </cell>
        </row>
        <row r="7066">
          <cell r="A7066" t="str">
            <v>esp</v>
          </cell>
          <cell r="B7066" t="str">
            <v>13/1.0.1.0.4</v>
          </cell>
          <cell r="C7066">
            <v>1212</v>
          </cell>
          <cell r="D7066">
            <v>64454</v>
          </cell>
          <cell r="E7066" t="str">
            <v>Silybum marianum (L.) Gaertn.</v>
          </cell>
        </row>
        <row r="7067">
          <cell r="A7067" t="str">
            <v>esp</v>
          </cell>
          <cell r="B7067" t="str">
            <v>13/1.0.1.0.4</v>
          </cell>
          <cell r="C7067">
            <v>298</v>
          </cell>
          <cell r="D7067">
            <v>64548</v>
          </cell>
          <cell r="E7067" t="str">
            <v>Sison amomum L.</v>
          </cell>
        </row>
        <row r="7068">
          <cell r="A7068" t="str">
            <v>esp</v>
          </cell>
          <cell r="B7068" t="str">
            <v>13/1.0.1.0.4</v>
          </cell>
          <cell r="C7068">
            <v>301</v>
          </cell>
          <cell r="D7068">
            <v>64837</v>
          </cell>
          <cell r="E7068" t="str">
            <v>Smyrnium olusatrum L.</v>
          </cell>
        </row>
        <row r="7069">
          <cell r="A7069" t="str">
            <v>subsp</v>
          </cell>
          <cell r="B7069" t="str">
            <v>13/1.0.1.0.4</v>
          </cell>
          <cell r="C7069">
            <v>302</v>
          </cell>
          <cell r="D7069">
            <v>64838</v>
          </cell>
          <cell r="E7069" t="str">
            <v>Smyrnium perfoliatum L. subsp. perfoliatum</v>
          </cell>
        </row>
        <row r="7070">
          <cell r="A7070" t="str">
            <v>esp</v>
          </cell>
          <cell r="B7070" t="str">
            <v>13/1.0.1.0.4</v>
          </cell>
          <cell r="C7070">
            <v>1263</v>
          </cell>
          <cell r="D7070">
            <v>66978</v>
          </cell>
          <cell r="E7070" t="str">
            <v>Taraxacum obovatum (Waldst. &amp; Kit. ex Willd.) DC.</v>
          </cell>
        </row>
        <row r="7071">
          <cell r="A7071" t="str">
            <v>esp</v>
          </cell>
          <cell r="B7071" t="str">
            <v>13/1.0.1.0.4</v>
          </cell>
          <cell r="C7071">
            <v>5852</v>
          </cell>
          <cell r="D7071">
            <v>68678</v>
          </cell>
          <cell r="E7071" t="str">
            <v>Tradescantia fluminensis Vell.</v>
          </cell>
        </row>
        <row r="7072">
          <cell r="A7072" t="str">
            <v>hyb</v>
          </cell>
          <cell r="B7072" t="str">
            <v>13/1.0.1.0.4</v>
          </cell>
          <cell r="C7072">
            <v>5854</v>
          </cell>
          <cell r="D7072">
            <v>68669</v>
          </cell>
          <cell r="E7072" t="str">
            <v>Tradescantia x andersoniana F.Ludw. &amp; Rohweder [fluminensis ? x virginiana ?]</v>
          </cell>
        </row>
        <row r="7073">
          <cell r="A7073" t="str">
            <v>esp</v>
          </cell>
          <cell r="B7073" t="str">
            <v>13/1.0.1.0.4</v>
          </cell>
          <cell r="C7073">
            <v>5645</v>
          </cell>
          <cell r="D7073">
            <v>70391</v>
          </cell>
          <cell r="E7073" t="str">
            <v>Urtica atrovirens Req. ex Loisel.</v>
          </cell>
        </row>
        <row r="7074">
          <cell r="A7074" t="str">
            <v>esp</v>
          </cell>
          <cell r="B7074" t="str">
            <v>13/1.0.2</v>
          </cell>
          <cell r="C7074">
            <v>3802</v>
          </cell>
          <cell r="D7074">
            <v>3729</v>
          </cell>
          <cell r="E7074" t="str">
            <v>Althaea cannabina L.</v>
          </cell>
        </row>
        <row r="7075">
          <cell r="A7075" t="str">
            <v>esp</v>
          </cell>
          <cell r="B7075" t="str">
            <v>13/1.0.2</v>
          </cell>
          <cell r="C7075">
            <v>384</v>
          </cell>
          <cell r="D7075">
            <v>101241</v>
          </cell>
          <cell r="E7075" t="str">
            <v>Ambrosia psilostachya DC.</v>
          </cell>
        </row>
        <row r="7076">
          <cell r="A7076" t="str">
            <v>esp</v>
          </cell>
          <cell r="B7076" t="str">
            <v>13/1.0.2</v>
          </cell>
          <cell r="C7076">
            <v>428</v>
          </cell>
          <cell r="D7076">
            <v>6753</v>
          </cell>
          <cell r="E7076" t="str">
            <v>Artemisia absinthium L.</v>
          </cell>
        </row>
        <row r="7077">
          <cell r="A7077" t="str">
            <v>esp</v>
          </cell>
          <cell r="B7077" t="str">
            <v>13/1.0.2</v>
          </cell>
          <cell r="C7077">
            <v>458</v>
          </cell>
          <cell r="D7077">
            <v>6983</v>
          </cell>
          <cell r="E7077" t="str">
            <v>Artemisia verlotiorum Lamotte</v>
          </cell>
        </row>
        <row r="7078">
          <cell r="A7078" t="str">
            <v>esp</v>
          </cell>
          <cell r="B7078" t="str">
            <v>13/1.0.2</v>
          </cell>
          <cell r="C7078">
            <v>345</v>
          </cell>
          <cell r="D7078">
            <v>7201</v>
          </cell>
          <cell r="E7078" t="str">
            <v>Asclepias syriaca L.</v>
          </cell>
        </row>
        <row r="7079">
          <cell r="A7079" t="str">
            <v>subsp</v>
          </cell>
          <cell r="B7079" t="str">
            <v>13/1.0.2</v>
          </cell>
          <cell r="C7079">
            <v>1551</v>
          </cell>
          <cell r="D7079">
            <v>10253</v>
          </cell>
          <cell r="E7079" t="str">
            <v>Brassica elongata subsp. integrifolia (Boiss.) Breistr.</v>
          </cell>
        </row>
        <row r="7080">
          <cell r="A7080" t="str">
            <v>var</v>
          </cell>
          <cell r="B7080" t="str">
            <v>13/1.0.2</v>
          </cell>
          <cell r="C7080">
            <v>1557</v>
          </cell>
          <cell r="D7080">
            <v>10314</v>
          </cell>
          <cell r="E7080" t="str">
            <v>Brassica napus var. napobrassica (L.) Rchb.f.</v>
          </cell>
        </row>
        <row r="7081">
          <cell r="A7081" t="str">
            <v>subsp</v>
          </cell>
          <cell r="B7081" t="str">
            <v>13/1.0.2</v>
          </cell>
          <cell r="C7081">
            <v>8809</v>
          </cell>
          <cell r="D7081">
            <v>82121</v>
          </cell>
          <cell r="E7081" t="str">
            <v>Brassica oleracea subsp. botrytis (L.) Duchesne</v>
          </cell>
        </row>
        <row r="7082">
          <cell r="A7082" t="str">
            <v>var</v>
          </cell>
          <cell r="B7082" t="str">
            <v>13/1.0.2</v>
          </cell>
          <cell r="C7082">
            <v>32206</v>
          </cell>
          <cell r="D7082">
            <v>82123</v>
          </cell>
          <cell r="E7082" t="str">
            <v>Brassica oleracea subsp. botrytis (L.) Duchesne var. botrytis</v>
          </cell>
        </row>
        <row r="7083">
          <cell r="A7083" t="str">
            <v>var</v>
          </cell>
          <cell r="B7083" t="str">
            <v>13/1.0.2</v>
          </cell>
          <cell r="C7083">
            <v>8814</v>
          </cell>
          <cell r="D7083">
            <v>82122</v>
          </cell>
          <cell r="E7083" t="str">
            <v>Brassica oleracea subsp. botrytis (L.) Duchesne var. italica Plenck</v>
          </cell>
        </row>
        <row r="7084">
          <cell r="A7084" t="str">
            <v>subsp</v>
          </cell>
          <cell r="B7084" t="str">
            <v>13/1.0.2</v>
          </cell>
          <cell r="C7084">
            <v>8811</v>
          </cell>
          <cell r="D7084">
            <v>10337</v>
          </cell>
          <cell r="E7084" t="str">
            <v>Brassica oleracea subsp. capitata (L.) Schübler &amp; G.Martens</v>
          </cell>
        </row>
        <row r="7085">
          <cell r="A7085" t="str">
            <v>var</v>
          </cell>
          <cell r="B7085" t="str">
            <v>13/1.0.2</v>
          </cell>
          <cell r="C7085">
            <v>32209</v>
          </cell>
          <cell r="D7085">
            <v>82132</v>
          </cell>
          <cell r="E7085" t="str">
            <v>Brassica oleracea subsp. capitata (L.) Schübler &amp; G.Martens var. capitata (L.) Lambinon</v>
          </cell>
        </row>
        <row r="7086">
          <cell r="A7086" t="str">
            <v>var</v>
          </cell>
          <cell r="B7086" t="str">
            <v>13/1.0.2</v>
          </cell>
          <cell r="C7086">
            <v>8817</v>
          </cell>
          <cell r="D7086">
            <v>82131</v>
          </cell>
          <cell r="E7086" t="str">
            <v>Brassica oleracea subsp. capitata (L.) Schübler &amp; G.Martens var. sabauda (L.) Lambinon</v>
          </cell>
        </row>
        <row r="7087">
          <cell r="A7087" t="str">
            <v>subsp</v>
          </cell>
          <cell r="B7087" t="str">
            <v>13/1.0.2</v>
          </cell>
          <cell r="C7087">
            <v>32208</v>
          </cell>
          <cell r="D7087">
            <v>82126</v>
          </cell>
          <cell r="E7087" t="str">
            <v>Brassica oleracea subsp. caulorapa Metzg.</v>
          </cell>
        </row>
        <row r="7088">
          <cell r="A7088" t="str">
            <v>var</v>
          </cell>
          <cell r="B7088" t="str">
            <v>13/1.0.2</v>
          </cell>
          <cell r="C7088">
            <v>8813</v>
          </cell>
          <cell r="D7088">
            <v>10338</v>
          </cell>
          <cell r="E7088" t="str">
            <v>Brassica oleracea subsp. caulorapa Metzg. var. gongylodes L.</v>
          </cell>
        </row>
        <row r="7089">
          <cell r="A7089" t="str">
            <v>subsp</v>
          </cell>
          <cell r="B7089" t="str">
            <v>13/1.0.2</v>
          </cell>
          <cell r="C7089">
            <v>32207</v>
          </cell>
          <cell r="D7089">
            <v>82125</v>
          </cell>
          <cell r="E7089" t="str">
            <v>Brassica oleracea subsp. fruticosa Metzg.</v>
          </cell>
        </row>
        <row r="7090">
          <cell r="A7090" t="str">
            <v>var</v>
          </cell>
          <cell r="B7090" t="str">
            <v>13/1.0.2</v>
          </cell>
          <cell r="C7090">
            <v>8812</v>
          </cell>
          <cell r="D7090">
            <v>82124</v>
          </cell>
          <cell r="E7090" t="str">
            <v>Brassica oleracea subsp. fruticosa Metzg. var. gemmifera (DC.) Lambinon</v>
          </cell>
        </row>
        <row r="7091">
          <cell r="A7091" t="str">
            <v>var</v>
          </cell>
          <cell r="B7091" t="str">
            <v>13/1.0.2</v>
          </cell>
          <cell r="C7091">
            <v>8810</v>
          </cell>
          <cell r="D7091">
            <v>82135</v>
          </cell>
          <cell r="E7091" t="str">
            <v>Brassica oleracea subsp. fruticosa var. bullata (Pasq.) B.Bock</v>
          </cell>
        </row>
        <row r="7092">
          <cell r="A7092" t="str">
            <v>var</v>
          </cell>
          <cell r="B7092" t="str">
            <v>13/1.0.2</v>
          </cell>
          <cell r="C7092">
            <v>8819</v>
          </cell>
          <cell r="D7092">
            <v>82128</v>
          </cell>
          <cell r="E7092" t="str">
            <v>Brassica oleracea subsp. fruticosa var. viridis (L.) Lambinon</v>
          </cell>
        </row>
        <row r="7093">
          <cell r="A7093" t="str">
            <v>esp</v>
          </cell>
          <cell r="B7093" t="str">
            <v>13/1.0.2</v>
          </cell>
          <cell r="C7093">
            <v>1561</v>
          </cell>
          <cell r="D7093">
            <v>10372</v>
          </cell>
          <cell r="E7093" t="str">
            <v>Brassica rapa L.</v>
          </cell>
        </row>
        <row r="7094">
          <cell r="A7094" t="str">
            <v>var</v>
          </cell>
          <cell r="B7094" t="str">
            <v>13/1.0.2</v>
          </cell>
          <cell r="C7094">
            <v>8822</v>
          </cell>
          <cell r="D7094">
            <v>10376</v>
          </cell>
          <cell r="E7094" t="str">
            <v>Brassica rapa L. var. rapa</v>
          </cell>
        </row>
        <row r="7095">
          <cell r="A7095" t="str">
            <v>var</v>
          </cell>
          <cell r="B7095" t="str">
            <v>13/1.0.2</v>
          </cell>
          <cell r="C7095">
            <v>1562</v>
          </cell>
          <cell r="D7095">
            <v>10380</v>
          </cell>
          <cell r="E7095" t="str">
            <v>Brassica rapa var. oleifera DC.</v>
          </cell>
        </row>
        <row r="7096">
          <cell r="A7096" t="str">
            <v>esp</v>
          </cell>
          <cell r="B7096" t="str">
            <v>13/1.0.2</v>
          </cell>
          <cell r="C7096">
            <v>8931</v>
          </cell>
          <cell r="D7096">
            <v>12694</v>
          </cell>
          <cell r="E7096" t="str">
            <v>Canna indica L.</v>
          </cell>
        </row>
        <row r="7097">
          <cell r="A7097" t="str">
            <v>hyb</v>
          </cell>
          <cell r="B7097" t="str">
            <v>13/1.0.2</v>
          </cell>
          <cell r="C7097">
            <v>8932</v>
          </cell>
          <cell r="D7097">
            <v>12693</v>
          </cell>
          <cell r="E7097" t="str">
            <v>Canna x generalis L.H.Bailey [? x ?]</v>
          </cell>
        </row>
        <row r="7098">
          <cell r="A7098" t="str">
            <v>esp</v>
          </cell>
          <cell r="B7098" t="str">
            <v>13/1.0.2</v>
          </cell>
          <cell r="C7098">
            <v>30448</v>
          </cell>
          <cell r="D7098">
            <v>75456</v>
          </cell>
          <cell r="E7098" t="str">
            <v>Carduus acanthoides L.</v>
          </cell>
        </row>
        <row r="7099">
          <cell r="A7099" t="str">
            <v>var</v>
          </cell>
          <cell r="B7099" t="str">
            <v>13/1.0.2</v>
          </cell>
          <cell r="C7099">
            <v>9373</v>
          </cell>
          <cell r="D7099">
            <v>17484</v>
          </cell>
          <cell r="E7099" t="str">
            <v>Cirsium arvense var. tomentosum Becker</v>
          </cell>
        </row>
        <row r="7100">
          <cell r="A7100" t="str">
            <v>var</v>
          </cell>
          <cell r="B7100" t="str">
            <v>13/1.0.2</v>
          </cell>
          <cell r="C7100">
            <v>9374</v>
          </cell>
          <cell r="D7100">
            <v>17485</v>
          </cell>
          <cell r="E7100" t="str">
            <v>Cirsium arvense var. vestitum Wimm. &amp; Grab.</v>
          </cell>
        </row>
        <row r="7101">
          <cell r="A7101" t="str">
            <v>esp</v>
          </cell>
          <cell r="B7101" t="str">
            <v>13/1.0.2</v>
          </cell>
          <cell r="C7101">
            <v>691</v>
          </cell>
          <cell r="D7101">
            <v>17870</v>
          </cell>
          <cell r="E7101" t="str">
            <v>Cirsium vulgare (Savi) Ten.</v>
          </cell>
        </row>
        <row r="7102">
          <cell r="A7102" t="str">
            <v>subsp</v>
          </cell>
          <cell r="B7102" t="str">
            <v>13/1.0.2</v>
          </cell>
          <cell r="C7102">
            <v>9384</v>
          </cell>
          <cell r="D7102">
            <v>17873</v>
          </cell>
          <cell r="E7102" t="str">
            <v>Cirsium vulgare (Savi) Ten. subsp. vulgare</v>
          </cell>
        </row>
        <row r="7103">
          <cell r="A7103" t="str">
            <v>hyb</v>
          </cell>
          <cell r="B7103" t="str">
            <v>13/1.0.2</v>
          </cell>
          <cell r="C7103">
            <v>9404</v>
          </cell>
          <cell r="D7103">
            <v>17769</v>
          </cell>
          <cell r="E7103" t="str">
            <v>Cirsium x pulchrum E.G.Camus [Cirsium arvense (L.) Scop. x Cirsium vulgare (Savi) Ten. subsp. vulgare]</v>
          </cell>
        </row>
        <row r="7104">
          <cell r="A7104" t="str">
            <v>esp</v>
          </cell>
          <cell r="B7104" t="str">
            <v>13/1.0.2</v>
          </cell>
          <cell r="C7104">
            <v>1365</v>
          </cell>
          <cell r="D7104">
            <v>20599</v>
          </cell>
          <cell r="E7104" t="str">
            <v>Cynoglossum officinale L.</v>
          </cell>
        </row>
        <row r="7105">
          <cell r="A7105" t="str">
            <v>esp</v>
          </cell>
          <cell r="B7105" t="str">
            <v>13/1.0.2</v>
          </cell>
          <cell r="C7105">
            <v>1366</v>
          </cell>
          <cell r="D7105">
            <v>20603</v>
          </cell>
          <cell r="E7105" t="str">
            <v>Cynoglossum pustulatum Boiss.</v>
          </cell>
        </row>
        <row r="7106">
          <cell r="A7106" t="str">
            <v>esp</v>
          </cell>
          <cell r="B7106" t="str">
            <v>13/1.0.2</v>
          </cell>
          <cell r="C7106">
            <v>42799</v>
          </cell>
          <cell r="D7106">
            <v>118751</v>
          </cell>
          <cell r="E7106" t="str">
            <v>Darmera peltata (Torr. ex Benth.) Voss</v>
          </cell>
        </row>
        <row r="7107">
          <cell r="A7107" t="str">
            <v>esp</v>
          </cell>
          <cell r="B7107" t="str">
            <v>13/1.0.2</v>
          </cell>
          <cell r="C7107">
            <v>151</v>
          </cell>
          <cell r="D7107">
            <v>21674</v>
          </cell>
          <cell r="E7107" t="str">
            <v xml:space="preserve">Daucus carota L. </v>
          </cell>
        </row>
        <row r="7108">
          <cell r="A7108" t="str">
            <v>subsp</v>
          </cell>
          <cell r="B7108" t="str">
            <v>13/1.0.2</v>
          </cell>
          <cell r="C7108">
            <v>9775</v>
          </cell>
          <cell r="D7108">
            <v>21676</v>
          </cell>
          <cell r="E7108" t="str">
            <v>Daucus carota L. subsp. carota</v>
          </cell>
        </row>
        <row r="7109">
          <cell r="A7109" t="str">
            <v>var</v>
          </cell>
          <cell r="B7109" t="str">
            <v>13/1.0.2</v>
          </cell>
          <cell r="C7109">
            <v>37131</v>
          </cell>
          <cell r="D7109">
            <v>101952</v>
          </cell>
          <cell r="E7109" t="str">
            <v>Daucus carota L. subsp. carota var. carota</v>
          </cell>
        </row>
        <row r="7110">
          <cell r="A7110" t="str">
            <v>subsp</v>
          </cell>
          <cell r="B7110" t="str">
            <v>13/1.0.2</v>
          </cell>
          <cell r="C7110">
            <v>152</v>
          </cell>
          <cell r="D7110">
            <v>21677</v>
          </cell>
          <cell r="E7110" t="str">
            <v>Daucus carota subsp. commutatus (Paol.) Thell.</v>
          </cell>
        </row>
        <row r="7111">
          <cell r="A7111" t="str">
            <v>var</v>
          </cell>
          <cell r="B7111" t="str">
            <v>13/1.0.2</v>
          </cell>
          <cell r="C7111">
            <v>158</v>
          </cell>
          <cell r="D7111">
            <v>120744</v>
          </cell>
          <cell r="E7111" t="str">
            <v>Daucus carota subsp. maximus var. mauritanicus (L.) Spreng.</v>
          </cell>
        </row>
        <row r="7112">
          <cell r="A7112" t="str">
            <v>subsp</v>
          </cell>
          <cell r="B7112" t="str">
            <v>13/1.0.2</v>
          </cell>
          <cell r="C7112">
            <v>161</v>
          </cell>
          <cell r="D7112">
            <v>21688</v>
          </cell>
          <cell r="E7112" t="str">
            <v>Daucus carota subsp. sativus Schübler &amp; G.Martens</v>
          </cell>
        </row>
        <row r="7113">
          <cell r="A7113" t="str">
            <v>esp</v>
          </cell>
          <cell r="B7113" t="str">
            <v>13/1.0.2</v>
          </cell>
          <cell r="C7113">
            <v>2585</v>
          </cell>
          <cell r="D7113">
            <v>22685</v>
          </cell>
          <cell r="E7113" t="str">
            <v>Dipsacus laciniatus L.</v>
          </cell>
        </row>
        <row r="7114">
          <cell r="A7114" t="str">
            <v>esp</v>
          </cell>
          <cell r="B7114" t="str">
            <v>13/1.0.2</v>
          </cell>
          <cell r="C7114">
            <v>9898</v>
          </cell>
          <cell r="D7114">
            <v>23559</v>
          </cell>
          <cell r="E7114" t="str">
            <v>Echium vulgare L.</v>
          </cell>
        </row>
        <row r="7115">
          <cell r="A7115" t="str">
            <v>var</v>
          </cell>
          <cell r="B7115" t="str">
            <v>13/1.0.2</v>
          </cell>
          <cell r="C7115">
            <v>1376</v>
          </cell>
          <cell r="D7115">
            <v>23564</v>
          </cell>
          <cell r="E7115" t="str">
            <v>Echium vulgare L. var. vulgare</v>
          </cell>
        </row>
        <row r="7116">
          <cell r="A7116" t="str">
            <v>esp</v>
          </cell>
          <cell r="B7116" t="str">
            <v>13/1.0.2</v>
          </cell>
          <cell r="C7116">
            <v>1658</v>
          </cell>
          <cell r="D7116">
            <v>25295</v>
          </cell>
          <cell r="E7116" t="str">
            <v>Erucastrum gallicum (Willd.) O.E.Schulz</v>
          </cell>
        </row>
        <row r="7117">
          <cell r="A7117" t="str">
            <v>var</v>
          </cell>
          <cell r="B7117" t="str">
            <v>13/1.0.2</v>
          </cell>
          <cell r="C7117">
            <v>10091</v>
          </cell>
          <cell r="D7117">
            <v>27992</v>
          </cell>
          <cell r="E7117" t="str">
            <v>Foeniculum vulgare subsp. vulgare var. azoricum (Mill.) Thell.</v>
          </cell>
        </row>
        <row r="7118">
          <cell r="A7118" t="str">
            <v>esp</v>
          </cell>
          <cell r="B7118" t="str">
            <v>13/1.0.2</v>
          </cell>
          <cell r="C7118">
            <v>30167</v>
          </cell>
          <cell r="D7118">
            <v>75175</v>
          </cell>
          <cell r="E7118" t="str">
            <v>Hordeum jubatum L.</v>
          </cell>
        </row>
        <row r="7119">
          <cell r="A7119" t="str">
            <v>subsp</v>
          </cell>
          <cell r="B7119" t="str">
            <v>13/1.0.2</v>
          </cell>
          <cell r="C7119">
            <v>6952</v>
          </cell>
          <cell r="D7119">
            <v>34834</v>
          </cell>
          <cell r="E7119" t="str">
            <v>Hordeum jubatum L. subsp. jubatum</v>
          </cell>
        </row>
        <row r="7120">
          <cell r="A7120" t="str">
            <v>esp</v>
          </cell>
          <cell r="B7120" t="str">
            <v>13/1.0.2</v>
          </cell>
          <cell r="C7120">
            <v>3494</v>
          </cell>
          <cell r="D7120">
            <v>35348</v>
          </cell>
          <cell r="E7120" t="str">
            <v>Hypericum perforatum L.</v>
          </cell>
        </row>
        <row r="7121">
          <cell r="A7121" t="str">
            <v>var</v>
          </cell>
          <cell r="B7121" t="str">
            <v>13/1.0.2</v>
          </cell>
          <cell r="C7121">
            <v>12268</v>
          </cell>
          <cell r="D7121">
            <v>35352</v>
          </cell>
          <cell r="E7121" t="str">
            <v>Hypericum perforatum L. var. perforatum</v>
          </cell>
        </row>
        <row r="7122">
          <cell r="A7122" t="str">
            <v>esp</v>
          </cell>
          <cell r="B7122" t="str">
            <v>13/1.0.2</v>
          </cell>
          <cell r="C7122">
            <v>32467</v>
          </cell>
          <cell r="D7122">
            <v>82699</v>
          </cell>
          <cell r="E7122" t="str">
            <v>Iris pumila L.</v>
          </cell>
        </row>
        <row r="7123">
          <cell r="A7123" t="str">
            <v>esp</v>
          </cell>
          <cell r="B7123" t="str">
            <v>13/1.0.2</v>
          </cell>
          <cell r="C7123">
            <v>1723</v>
          </cell>
          <cell r="D7123">
            <v>36014</v>
          </cell>
          <cell r="E7123" t="str">
            <v>Isatis tinctoria L.</v>
          </cell>
        </row>
        <row r="7124">
          <cell r="A7124" t="str">
            <v>var</v>
          </cell>
          <cell r="B7124" t="str">
            <v>13/1.0.2</v>
          </cell>
          <cell r="C7124">
            <v>12301</v>
          </cell>
          <cell r="D7124">
            <v>36020</v>
          </cell>
          <cell r="E7124" t="str">
            <v>Isatis tinctoria L. var. tinctoria</v>
          </cell>
        </row>
        <row r="7125">
          <cell r="A7125" t="str">
            <v>esp</v>
          </cell>
          <cell r="B7125" t="str">
            <v>13/1.0.2</v>
          </cell>
          <cell r="C7125">
            <v>12506</v>
          </cell>
          <cell r="D7125">
            <v>39245</v>
          </cell>
          <cell r="E7125" t="str">
            <v>Linaria maroccana Hook.f.</v>
          </cell>
        </row>
        <row r="7126">
          <cell r="A7126" t="str">
            <v>esp</v>
          </cell>
          <cell r="B7126" t="str">
            <v>13/1.0.2</v>
          </cell>
          <cell r="C7126">
            <v>2103</v>
          </cell>
          <cell r="D7126">
            <v>40374</v>
          </cell>
          <cell r="E7126" t="str">
            <v>Lychnis coronaria (L.) Desr.</v>
          </cell>
        </row>
        <row r="7127">
          <cell r="A7127" t="str">
            <v>esp</v>
          </cell>
          <cell r="B7127" t="str">
            <v>13/1.0.2</v>
          </cell>
          <cell r="C7127">
            <v>3912</v>
          </cell>
          <cell r="D7127">
            <v>44491</v>
          </cell>
          <cell r="E7127" t="str">
            <v>Oenothera angustissima R.R.Gates</v>
          </cell>
        </row>
        <row r="7128">
          <cell r="A7128" t="str">
            <v>esp</v>
          </cell>
          <cell r="B7128" t="str">
            <v>13/1.0.2</v>
          </cell>
          <cell r="C7128">
            <v>3914</v>
          </cell>
          <cell r="D7128">
            <v>44495</v>
          </cell>
          <cell r="E7128" t="str">
            <v>Oenothera biennis L.</v>
          </cell>
        </row>
        <row r="7129">
          <cell r="A7129" t="str">
            <v>var</v>
          </cell>
          <cell r="B7129" t="str">
            <v>13/1.0.2</v>
          </cell>
          <cell r="C7129">
            <v>31153</v>
          </cell>
          <cell r="D7129">
            <v>77145</v>
          </cell>
          <cell r="E7129" t="str">
            <v>Oenothera biennis L. var. biennis</v>
          </cell>
        </row>
        <row r="7130">
          <cell r="A7130" t="str">
            <v>esp</v>
          </cell>
          <cell r="B7130" t="str">
            <v>13/1.0.2</v>
          </cell>
          <cell r="C7130">
            <v>31152</v>
          </cell>
          <cell r="D7130">
            <v>44556</v>
          </cell>
          <cell r="E7130" t="str">
            <v>Oenothera pycnocarpa G.F.Atk. &amp; Bartlett</v>
          </cell>
        </row>
        <row r="7131">
          <cell r="A7131" t="str">
            <v>esp</v>
          </cell>
          <cell r="B7131" t="str">
            <v>13/1.0.2</v>
          </cell>
          <cell r="C7131">
            <v>3931</v>
          </cell>
          <cell r="D7131">
            <v>44558</v>
          </cell>
          <cell r="E7131" t="str">
            <v>Oenothera rosea L'Hér. ex Aiton</v>
          </cell>
        </row>
        <row r="7132">
          <cell r="A7132" t="str">
            <v>esp</v>
          </cell>
          <cell r="B7132" t="str">
            <v>13/1.0.2</v>
          </cell>
          <cell r="C7132">
            <v>12792</v>
          </cell>
          <cell r="D7132">
            <v>44560</v>
          </cell>
          <cell r="E7132" t="str">
            <v>Oenothera rubricaulis Kleb.</v>
          </cell>
        </row>
        <row r="7133">
          <cell r="A7133" t="str">
            <v>esp</v>
          </cell>
          <cell r="B7133" t="str">
            <v>13/1.0.2</v>
          </cell>
          <cell r="C7133">
            <v>3968</v>
          </cell>
          <cell r="D7133">
            <v>46602</v>
          </cell>
          <cell r="E7133" t="str">
            <v>Orobanche amethystea Thuill.</v>
          </cell>
        </row>
        <row r="7134">
          <cell r="A7134" t="str">
            <v>esp</v>
          </cell>
          <cell r="B7134" t="str">
            <v>13/1.0.2</v>
          </cell>
          <cell r="C7134">
            <v>3971</v>
          </cell>
          <cell r="D7134">
            <v>46614</v>
          </cell>
          <cell r="E7134" t="str">
            <v>Orobanche artemisii-campestris Vaucher ex Gaudin</v>
          </cell>
        </row>
        <row r="7135">
          <cell r="A7135" t="str">
            <v>esp</v>
          </cell>
          <cell r="B7135" t="str">
            <v>13/1.0.2</v>
          </cell>
          <cell r="C7135">
            <v>3989</v>
          </cell>
          <cell r="D7135">
            <v>46827</v>
          </cell>
          <cell r="E7135" t="str">
            <v>Orobanche picridis F.W.Schultz</v>
          </cell>
        </row>
        <row r="7136">
          <cell r="A7136" t="str">
            <v>esp</v>
          </cell>
          <cell r="B7136" t="str">
            <v>13/1.0.2</v>
          </cell>
          <cell r="C7136">
            <v>3990</v>
          </cell>
          <cell r="D7136">
            <v>46838</v>
          </cell>
          <cell r="E7136" t="str">
            <v>Orobanche pubescens D'Urv.</v>
          </cell>
        </row>
        <row r="7137">
          <cell r="A7137" t="str">
            <v>var</v>
          </cell>
          <cell r="B7137" t="str">
            <v>13/1.0.2</v>
          </cell>
          <cell r="C7137">
            <v>31703</v>
          </cell>
          <cell r="D7137">
            <v>118592</v>
          </cell>
          <cell r="E7137" t="str">
            <v>Orobanche reticulata var. pallidiflora (Wimm. &amp; Grab.) B.Bock</v>
          </cell>
        </row>
        <row r="7138">
          <cell r="A7138" t="str">
            <v>esp</v>
          </cell>
          <cell r="B7138" t="str">
            <v>13/1.0.2</v>
          </cell>
          <cell r="C7138">
            <v>3998</v>
          </cell>
          <cell r="D7138">
            <v>46859</v>
          </cell>
          <cell r="E7138" t="str">
            <v xml:space="preserve">Orobanche reticulata Wallr. </v>
          </cell>
        </row>
        <row r="7139">
          <cell r="A7139" t="str">
            <v>var</v>
          </cell>
          <cell r="B7139" t="str">
            <v>13/1.0.2</v>
          </cell>
          <cell r="C7139">
            <v>31704</v>
          </cell>
          <cell r="D7139">
            <v>79446</v>
          </cell>
          <cell r="E7139" t="str">
            <v>Orobanche reticulata Wallr. var. reticulata</v>
          </cell>
        </row>
        <row r="7140">
          <cell r="A7140" t="str">
            <v>var</v>
          </cell>
          <cell r="B7140" t="str">
            <v>13/1.0.2</v>
          </cell>
          <cell r="C7140">
            <v>239</v>
          </cell>
          <cell r="D7140">
            <v>102088</v>
          </cell>
          <cell r="E7140" t="str">
            <v>Pastinaca sativa subsp. sativa var. arvensis Pers.</v>
          </cell>
        </row>
        <row r="7141">
          <cell r="A7141" t="str">
            <v>var</v>
          </cell>
          <cell r="B7141" t="str">
            <v>13/1.0.2</v>
          </cell>
          <cell r="C7141">
            <v>44348</v>
          </cell>
          <cell r="D7141">
            <v>82617</v>
          </cell>
          <cell r="E7141" t="str">
            <v>Pastinaca sativa subsp. sativa var. pratensis Pers.</v>
          </cell>
        </row>
        <row r="7142">
          <cell r="A7142" t="str">
            <v>esp</v>
          </cell>
          <cell r="B7142" t="str">
            <v>13/1.0.2</v>
          </cell>
          <cell r="C7142">
            <v>5560</v>
          </cell>
          <cell r="D7142">
            <v>48444</v>
          </cell>
          <cell r="E7142" t="str">
            <v>Petunia violacea Lindl.</v>
          </cell>
        </row>
        <row r="7143">
          <cell r="A7143" t="str">
            <v>subsp</v>
          </cell>
          <cell r="B7143" t="str">
            <v>13/1.0.2</v>
          </cell>
          <cell r="C7143">
            <v>1103</v>
          </cell>
          <cell r="D7143">
            <v>49357</v>
          </cell>
          <cell r="E7143" t="str">
            <v>Picris hieracioides subsp. spinulosa (Bertol. ex Guss.) Arcang.</v>
          </cell>
        </row>
        <row r="7144">
          <cell r="A7144" t="str">
            <v>subsp</v>
          </cell>
          <cell r="B7144" t="str">
            <v>13/1.0.2</v>
          </cell>
          <cell r="C7144">
            <v>1104</v>
          </cell>
          <cell r="D7144">
            <v>103532</v>
          </cell>
          <cell r="E7144" t="str">
            <v>Picris hieracioides subsp. umbellata (Schrank) Ces.</v>
          </cell>
        </row>
        <row r="7145">
          <cell r="A7145" t="str">
            <v>esp</v>
          </cell>
          <cell r="B7145" t="str">
            <v>13/1.0.2</v>
          </cell>
          <cell r="C7145">
            <v>4800</v>
          </cell>
          <cell r="D7145">
            <v>52678</v>
          </cell>
          <cell r="E7145" t="str">
            <v>Potentilla intermedia L.</v>
          </cell>
        </row>
        <row r="7146">
          <cell r="A7146" t="str">
            <v>var</v>
          </cell>
          <cell r="B7146" t="str">
            <v>13/1.0.2</v>
          </cell>
          <cell r="C7146">
            <v>32401</v>
          </cell>
          <cell r="D7146">
            <v>82544</v>
          </cell>
          <cell r="E7146" t="str">
            <v>Raphanus sativus var. niger (Mill.) J.Kern.</v>
          </cell>
        </row>
        <row r="7147">
          <cell r="A7147" t="str">
            <v>esp</v>
          </cell>
          <cell r="B7147" t="str">
            <v>13/1.0.2</v>
          </cell>
          <cell r="C7147">
            <v>1773</v>
          </cell>
          <cell r="D7147">
            <v>55609</v>
          </cell>
          <cell r="E7147" t="str">
            <v>Rapistrum perenne (L.) All.</v>
          </cell>
        </row>
        <row r="7148">
          <cell r="A7148" t="str">
            <v>esp</v>
          </cell>
          <cell r="B7148" t="str">
            <v>13/1.0.2</v>
          </cell>
          <cell r="C7148">
            <v>3645</v>
          </cell>
          <cell r="D7148">
            <v>60210</v>
          </cell>
          <cell r="E7148" t="str">
            <v>Salvia tomentosa Mill.</v>
          </cell>
        </row>
        <row r="7149">
          <cell r="A7149" t="str">
            <v>esp</v>
          </cell>
          <cell r="B7149" t="str">
            <v>13/1.0.2</v>
          </cell>
          <cell r="C7149">
            <v>30333</v>
          </cell>
          <cell r="D7149">
            <v>75341</v>
          </cell>
          <cell r="E7149" t="str">
            <v xml:space="preserve">Salvia verticillata L. </v>
          </cell>
        </row>
        <row r="7150">
          <cell r="A7150" t="str">
            <v>subsp(uni)</v>
          </cell>
          <cell r="B7150" t="str">
            <v>13/1.0.2</v>
          </cell>
          <cell r="C7150">
            <v>3647</v>
          </cell>
          <cell r="D7150">
            <v>60229</v>
          </cell>
          <cell r="E7150" t="str">
            <v>Salvia verticillata L. subsp. verticillata</v>
          </cell>
        </row>
        <row r="7151">
          <cell r="A7151" t="str">
            <v>esp</v>
          </cell>
          <cell r="B7151" t="str">
            <v>13/1.0.2</v>
          </cell>
          <cell r="C7151">
            <v>30347</v>
          </cell>
          <cell r="D7151">
            <v>75355</v>
          </cell>
          <cell r="E7151" t="str">
            <v>Scutellaria albida L.</v>
          </cell>
        </row>
        <row r="7152">
          <cell r="A7152" t="str">
            <v>subsp(uni)</v>
          </cell>
          <cell r="B7152" t="str">
            <v>13/1.0.2</v>
          </cell>
          <cell r="C7152">
            <v>3652</v>
          </cell>
          <cell r="D7152">
            <v>62068</v>
          </cell>
          <cell r="E7152" t="str">
            <v>Scutellaria albida L. subsp. albida</v>
          </cell>
        </row>
        <row r="7153">
          <cell r="A7153" t="str">
            <v>esp</v>
          </cell>
          <cell r="B7153" t="str">
            <v>13/1.0.2</v>
          </cell>
          <cell r="C7153">
            <v>3654</v>
          </cell>
          <cell r="D7153">
            <v>62072</v>
          </cell>
          <cell r="E7153" t="str">
            <v>Scutellaria altissima L.</v>
          </cell>
        </row>
        <row r="7154">
          <cell r="A7154" t="str">
            <v>esp</v>
          </cell>
          <cell r="B7154" t="str">
            <v>13/1.0.2</v>
          </cell>
          <cell r="C7154">
            <v>1176</v>
          </cell>
          <cell r="D7154">
            <v>62909</v>
          </cell>
          <cell r="E7154" t="str">
            <v>Senecio inaequidens DC.</v>
          </cell>
        </row>
        <row r="7155">
          <cell r="A7155" t="str">
            <v>esp</v>
          </cell>
          <cell r="B7155" t="str">
            <v>13/1.0.2</v>
          </cell>
          <cell r="C7155">
            <v>5571</v>
          </cell>
          <cell r="D7155">
            <v>64880</v>
          </cell>
          <cell r="E7155" t="str">
            <v>Solanum elaeagnifolium Cav.</v>
          </cell>
        </row>
        <row r="7156">
          <cell r="A7156" t="str">
            <v>esp</v>
          </cell>
          <cell r="B7156" t="str">
            <v>13/1.0.2</v>
          </cell>
          <cell r="C7156">
            <v>31950</v>
          </cell>
          <cell r="D7156">
            <v>81372</v>
          </cell>
          <cell r="E7156" t="str">
            <v>Solanum fontanesianum Dunal</v>
          </cell>
        </row>
        <row r="7157">
          <cell r="A7157" t="str">
            <v>esp</v>
          </cell>
          <cell r="B7157" t="str">
            <v>13/1.0.2</v>
          </cell>
          <cell r="C7157">
            <v>5587</v>
          </cell>
          <cell r="D7157">
            <v>65010</v>
          </cell>
          <cell r="E7157" t="str">
            <v>Solanum tuberosum L.</v>
          </cell>
        </row>
        <row r="7158">
          <cell r="A7158" t="str">
            <v>esp</v>
          </cell>
          <cell r="B7158" t="str">
            <v>13/1.0.2</v>
          </cell>
          <cell r="C7158">
            <v>1456</v>
          </cell>
          <cell r="D7158">
            <v>66607</v>
          </cell>
          <cell r="E7158" t="str">
            <v>Symphytum asperum Lepech.</v>
          </cell>
        </row>
        <row r="7159">
          <cell r="A7159" t="str">
            <v>esp</v>
          </cell>
          <cell r="B7159" t="str">
            <v>13/1.0.2</v>
          </cell>
          <cell r="C7159">
            <v>7647</v>
          </cell>
          <cell r="D7159">
            <v>70771</v>
          </cell>
          <cell r="E7159" t="str">
            <v>Verbascum bombyciferum Boiss.</v>
          </cell>
        </row>
        <row r="7160">
          <cell r="A7160" t="str">
            <v>f.</v>
          </cell>
          <cell r="B7160" t="str">
            <v>13/1.0.2</v>
          </cell>
          <cell r="C7160">
            <v>32343</v>
          </cell>
          <cell r="D7160">
            <v>81307</v>
          </cell>
          <cell r="E7160" t="str">
            <v>Verbascum lychnitis f. album (Mill.) W.D.J.Koch</v>
          </cell>
        </row>
        <row r="7161">
          <cell r="A7161" t="str">
            <v>esp</v>
          </cell>
          <cell r="B7161" t="str">
            <v>13/1.0.2</v>
          </cell>
          <cell r="C7161">
            <v>5479</v>
          </cell>
          <cell r="D7161">
            <v>70868</v>
          </cell>
          <cell r="E7161" t="str">
            <v>Verbascum lychnitis L.</v>
          </cell>
        </row>
        <row r="7162">
          <cell r="A7162" t="str">
            <v>f.</v>
          </cell>
          <cell r="B7162" t="str">
            <v>13/1.0.2</v>
          </cell>
          <cell r="C7162">
            <v>32344</v>
          </cell>
          <cell r="D7162">
            <v>81308</v>
          </cell>
          <cell r="E7162" t="str">
            <v>Verbascum lychnitis L. f. lychnitis</v>
          </cell>
        </row>
        <row r="7163">
          <cell r="A7163" t="str">
            <v>esp</v>
          </cell>
          <cell r="B7163" t="str">
            <v>13/1.0.2</v>
          </cell>
          <cell r="C7163">
            <v>7675</v>
          </cell>
          <cell r="D7163">
            <v>70733</v>
          </cell>
          <cell r="E7163" t="str">
            <v>Verbascum phoeniceum L.</v>
          </cell>
        </row>
        <row r="7164">
          <cell r="A7164" t="str">
            <v>esp</v>
          </cell>
          <cell r="B7164" t="str">
            <v>13/1.0.2</v>
          </cell>
          <cell r="C7164">
            <v>14887</v>
          </cell>
          <cell r="D7164">
            <v>70991</v>
          </cell>
          <cell r="E7164" t="str">
            <v>Verbascum thapsus L.</v>
          </cell>
        </row>
        <row r="7165">
          <cell r="A7165" t="str">
            <v>subsp</v>
          </cell>
          <cell r="B7165" t="str">
            <v>13/1.0.2</v>
          </cell>
          <cell r="C7165">
            <v>5486</v>
          </cell>
          <cell r="D7165">
            <v>70996</v>
          </cell>
          <cell r="E7165" t="str">
            <v>Verbascum thapsus L. subsp. thapsus</v>
          </cell>
        </row>
        <row r="7166">
          <cell r="A7166" t="str">
            <v>esp</v>
          </cell>
          <cell r="B7166" t="str">
            <v>13/1.0.2</v>
          </cell>
          <cell r="C7166">
            <v>5488</v>
          </cell>
          <cell r="D7166">
            <v>71011</v>
          </cell>
          <cell r="E7166" t="str">
            <v>Verbascum virgatum Stokes</v>
          </cell>
        </row>
        <row r="7167">
          <cell r="A7167" t="str">
            <v>hyb</v>
          </cell>
          <cell r="B7167" t="str">
            <v>13/1.0.2</v>
          </cell>
          <cell r="C7167">
            <v>7657</v>
          </cell>
          <cell r="D7167">
            <v>70829</v>
          </cell>
          <cell r="E7167" t="str">
            <v>Verbascum x godronii Boreau [Verbascum pulverulentum Vill. x Verbascum thapsus L. var. thapsus]</v>
          </cell>
        </row>
        <row r="7168">
          <cell r="A7168" t="str">
            <v>hyb</v>
          </cell>
          <cell r="B7168" t="str">
            <v>13/1.0.2</v>
          </cell>
          <cell r="C7168">
            <v>7668</v>
          </cell>
          <cell r="D7168">
            <v>70910</v>
          </cell>
          <cell r="E7168" t="str">
            <v>Verbascum x nuriae Sennen [Verbascum boerhavii L. x Verbascum pulverulentum Vill.] pro sp.</v>
          </cell>
        </row>
        <row r="7169">
          <cell r="A7169" t="str">
            <v>hyb</v>
          </cell>
          <cell r="B7169" t="str">
            <v>13/1.0.2</v>
          </cell>
          <cell r="C7169">
            <v>7639</v>
          </cell>
          <cell r="D7169">
            <v>70948</v>
          </cell>
          <cell r="E7169" t="str">
            <v>Verbascum x regelianum Wirtg. [Verbascum lychnitis L. x Verbascum pulverulentum Vill.]</v>
          </cell>
        </row>
        <row r="7170">
          <cell r="A7170" t="str">
            <v>hyb</v>
          </cell>
          <cell r="B7170" t="str">
            <v>13/1.0.2</v>
          </cell>
          <cell r="C7170">
            <v>7632</v>
          </cell>
          <cell r="D7170">
            <v>70985</v>
          </cell>
          <cell r="E7170" t="str">
            <v>Verbascum x thapsi L. [Verbascum lychnitis L. x Verbascum thapsus L. var. thapsus]</v>
          </cell>
        </row>
        <row r="7171">
          <cell r="A7171" t="str">
            <v>esp</v>
          </cell>
          <cell r="B7171" t="str">
            <v>13/1.0.2.0.1</v>
          </cell>
          <cell r="C7171">
            <v>8436</v>
          </cell>
          <cell r="D7171">
            <v>6749</v>
          </cell>
          <cell r="E7171" t="str">
            <v>Artemisia ludoviciana Nutt.</v>
          </cell>
        </row>
        <row r="7172">
          <cell r="A7172" t="str">
            <v>esp</v>
          </cell>
          <cell r="B7172" t="str">
            <v>13/1.0.2.0.1</v>
          </cell>
          <cell r="C7172">
            <v>8961</v>
          </cell>
          <cell r="D7172">
            <v>13064</v>
          </cell>
          <cell r="E7172" t="str">
            <v>Carduus aemilii Briq. &amp; Cavill.</v>
          </cell>
        </row>
        <row r="7173">
          <cell r="A7173" t="str">
            <v>esp</v>
          </cell>
          <cell r="B7173" t="str">
            <v>13/1.0.2.0.1</v>
          </cell>
          <cell r="C7173">
            <v>534</v>
          </cell>
          <cell r="D7173">
            <v>13208</v>
          </cell>
          <cell r="E7173" t="str">
            <v>Carduus litigiosus Nocca &amp; Balb.</v>
          </cell>
        </row>
        <row r="7174">
          <cell r="A7174" t="str">
            <v>subsp</v>
          </cell>
          <cell r="B7174" t="str">
            <v>13/1.0.2.0.1</v>
          </cell>
          <cell r="C7174">
            <v>8956</v>
          </cell>
          <cell r="D7174">
            <v>13210</v>
          </cell>
          <cell r="E7174" t="str">
            <v>Carduus litigiosus Nocca &amp; Balb. subsp. litigiosus</v>
          </cell>
        </row>
        <row r="7175">
          <cell r="A7175" t="str">
            <v>esp</v>
          </cell>
          <cell r="B7175" t="str">
            <v>13/1.0.2.0.1</v>
          </cell>
          <cell r="C7175">
            <v>537</v>
          </cell>
          <cell r="D7175">
            <v>13251</v>
          </cell>
          <cell r="E7175" t="str">
            <v>Carduus nigrescens Vill.</v>
          </cell>
        </row>
        <row r="7176">
          <cell r="A7176" t="str">
            <v>subsp(uni)</v>
          </cell>
          <cell r="B7176" t="str">
            <v>13/1.0.2.0.1</v>
          </cell>
          <cell r="C7176">
            <v>31154</v>
          </cell>
          <cell r="D7176">
            <v>77147</v>
          </cell>
          <cell r="E7176" t="str">
            <v>Carduus nigrescens Vill. subsp. nigrescens</v>
          </cell>
        </row>
        <row r="7177">
          <cell r="A7177" t="str">
            <v>esp</v>
          </cell>
          <cell r="B7177" t="str">
            <v>13/1.0.2.0.1</v>
          </cell>
          <cell r="C7177">
            <v>538</v>
          </cell>
          <cell r="D7177">
            <v>13262</v>
          </cell>
          <cell r="E7177" t="str">
            <v>Carduus nutans L.</v>
          </cell>
        </row>
        <row r="7178">
          <cell r="A7178" t="str">
            <v>subsp</v>
          </cell>
          <cell r="B7178" t="str">
            <v>13/1.0.2.0.1</v>
          </cell>
          <cell r="C7178">
            <v>8957</v>
          </cell>
          <cell r="D7178">
            <v>13268</v>
          </cell>
          <cell r="E7178" t="str">
            <v>Carduus nutans L. subsp. nutans</v>
          </cell>
        </row>
        <row r="7179">
          <cell r="A7179" t="str">
            <v>subsp</v>
          </cell>
          <cell r="B7179" t="str">
            <v>13/1.0.2.0.1</v>
          </cell>
          <cell r="C7179">
            <v>539</v>
          </cell>
          <cell r="D7179">
            <v>13263</v>
          </cell>
          <cell r="E7179" t="str">
            <v>Carduus nutans subsp. alpicola (Gillot) Chass. &amp; Arènes</v>
          </cell>
        </row>
        <row r="7180">
          <cell r="A7180" t="str">
            <v>subsp</v>
          </cell>
          <cell r="B7180" t="str">
            <v>13/1.0.2.0.1</v>
          </cell>
          <cell r="C7180">
            <v>540</v>
          </cell>
          <cell r="D7180">
            <v>13266</v>
          </cell>
          <cell r="E7180" t="str">
            <v>Carduus nutans subsp. leiophyllus (Petrovic) Stoj. &amp; Stef.</v>
          </cell>
        </row>
        <row r="7181">
          <cell r="A7181" t="str">
            <v>subsp</v>
          </cell>
          <cell r="B7181" t="str">
            <v>13/1.0.2.0.1</v>
          </cell>
          <cell r="C7181">
            <v>541</v>
          </cell>
          <cell r="D7181">
            <v>13269</v>
          </cell>
          <cell r="E7181" t="str">
            <v>Carduus nutans subsp. platylepis (Rchb. &amp; Saut.) Nyman</v>
          </cell>
        </row>
        <row r="7182">
          <cell r="A7182" t="str">
            <v>hyb</v>
          </cell>
          <cell r="B7182" t="str">
            <v>13/1.0.2.0.1</v>
          </cell>
          <cell r="C7182">
            <v>31157</v>
          </cell>
          <cell r="D7182">
            <v>77152</v>
          </cell>
          <cell r="E7182" t="str">
            <v>Carduus x hyb. (sans nom 2)  [Carduus litigiosus Nocca &amp; Balb. x Carduus nigrescens Vill.]</v>
          </cell>
        </row>
        <row r="7183">
          <cell r="A7183" t="str">
            <v>hyb</v>
          </cell>
          <cell r="B7183" t="str">
            <v>13/1.0.2.0.1</v>
          </cell>
          <cell r="C7183">
            <v>8988</v>
          </cell>
          <cell r="D7183">
            <v>13309</v>
          </cell>
          <cell r="E7183" t="str">
            <v>Carduus x puechii H.J.Coste [Carduus nutans L. x Carduus nigrescens Vill. subsp. nigrescens]</v>
          </cell>
        </row>
        <row r="7184">
          <cell r="A7184" t="str">
            <v>esp</v>
          </cell>
          <cell r="B7184" t="str">
            <v>13/1.0.2.0.1</v>
          </cell>
          <cell r="C7184">
            <v>671</v>
          </cell>
          <cell r="D7184">
            <v>17573</v>
          </cell>
          <cell r="E7184" t="str">
            <v>Cirsium eriophorum (L.) Scop.</v>
          </cell>
        </row>
        <row r="7185">
          <cell r="A7185" t="str">
            <v>subsp(uni)</v>
          </cell>
          <cell r="B7185" t="str">
            <v>13/1.0.2.0.1</v>
          </cell>
          <cell r="C7185">
            <v>30540</v>
          </cell>
          <cell r="D7185">
            <v>75571</v>
          </cell>
          <cell r="E7185" t="str">
            <v>Cirsium eriophorum (L.) Scop. subsp. eriophorum</v>
          </cell>
        </row>
        <row r="7186">
          <cell r="A7186" t="str">
            <v>var</v>
          </cell>
          <cell r="B7186" t="str">
            <v>13/1.0.2.0.1</v>
          </cell>
          <cell r="C7186">
            <v>9379</v>
          </cell>
          <cell r="D7186">
            <v>17585</v>
          </cell>
          <cell r="E7186" t="str">
            <v>Cirsium eriophorum (L.) Scop. subsp. eriophorum var. eriophorum</v>
          </cell>
        </row>
        <row r="7187">
          <cell r="A7187" t="str">
            <v>var</v>
          </cell>
          <cell r="B7187" t="str">
            <v>13/1.0.2.0.1</v>
          </cell>
          <cell r="C7187">
            <v>32225</v>
          </cell>
          <cell r="D7187">
            <v>17589</v>
          </cell>
          <cell r="E7187" t="str">
            <v>Cirsium eriophorum (L.) Scop. subsp. eriophorum var. platyonychinum Wallr.</v>
          </cell>
        </row>
        <row r="7188">
          <cell r="A7188" t="str">
            <v>subsp</v>
          </cell>
          <cell r="B7188" t="str">
            <v>13/1.0.2.0.1</v>
          </cell>
          <cell r="C7188">
            <v>9380</v>
          </cell>
          <cell r="D7188">
            <v>17582</v>
          </cell>
          <cell r="E7188" t="str">
            <v>Cirsium eriophorum subsp. spathulatum (Moretti) Ces.</v>
          </cell>
        </row>
        <row r="7189">
          <cell r="A7189" t="str">
            <v>esp</v>
          </cell>
          <cell r="B7189" t="str">
            <v>13/1.0.2.0.1</v>
          </cell>
          <cell r="C7189">
            <v>685</v>
          </cell>
          <cell r="D7189">
            <v>17771</v>
          </cell>
          <cell r="E7189" t="str">
            <v>Cirsium pyrenaicum (Jacq.) All.</v>
          </cell>
        </row>
        <row r="7190">
          <cell r="A7190" t="str">
            <v>esp</v>
          </cell>
          <cell r="B7190" t="str">
            <v>13/1.0.2.0.1</v>
          </cell>
          <cell r="C7190">
            <v>686</v>
          </cell>
          <cell r="D7190">
            <v>17779</v>
          </cell>
          <cell r="E7190" t="str">
            <v xml:space="preserve">Cirsium richterianum Gillot </v>
          </cell>
        </row>
        <row r="7191">
          <cell r="A7191" t="str">
            <v>subsp</v>
          </cell>
          <cell r="B7191" t="str">
            <v>13/1.0.2.0.1</v>
          </cell>
          <cell r="C7191">
            <v>9383</v>
          </cell>
          <cell r="D7191">
            <v>17781</v>
          </cell>
          <cell r="E7191" t="str">
            <v>Cirsium richterianum Gillot subsp. richterianum</v>
          </cell>
        </row>
        <row r="7192">
          <cell r="A7192" t="str">
            <v>subsp</v>
          </cell>
          <cell r="B7192" t="str">
            <v>13/1.0.2.0.1</v>
          </cell>
          <cell r="C7192">
            <v>9382</v>
          </cell>
          <cell r="D7192">
            <v>17780</v>
          </cell>
          <cell r="E7192" t="str">
            <v>Cirsium richterianum subsp. costae (Sennen &amp; Pau) Talavera &amp; Valdés</v>
          </cell>
        </row>
        <row r="7193">
          <cell r="A7193" t="str">
            <v>hyb</v>
          </cell>
          <cell r="B7193" t="str">
            <v>13/1.0.2.0.1</v>
          </cell>
          <cell r="C7193">
            <v>9416</v>
          </cell>
          <cell r="D7193">
            <v>17620</v>
          </cell>
          <cell r="E7193" t="str">
            <v>Cirsium x gerhardtii Sch.Bip. [Cirsium eriophorum (L.) Scop. x Cirsium vulgare (Savi) Ten. subsp. vulgare]</v>
          </cell>
        </row>
        <row r="7194">
          <cell r="A7194" t="str">
            <v>esp</v>
          </cell>
          <cell r="B7194" t="str">
            <v>13/1.0.2.0.1</v>
          </cell>
          <cell r="C7194">
            <v>762</v>
          </cell>
          <cell r="D7194">
            <v>23447</v>
          </cell>
          <cell r="E7194" t="str">
            <v>Echinops exaltatus Schrad.</v>
          </cell>
        </row>
        <row r="7195">
          <cell r="A7195" t="str">
            <v>esp</v>
          </cell>
          <cell r="B7195" t="str">
            <v>13/1.0.2.0.1</v>
          </cell>
          <cell r="C7195">
            <v>3823</v>
          </cell>
          <cell r="D7195">
            <v>40764</v>
          </cell>
          <cell r="E7195" t="str">
            <v>Malva alcea L.</v>
          </cell>
        </row>
        <row r="7196">
          <cell r="A7196" t="str">
            <v>subsp</v>
          </cell>
          <cell r="B7196" t="str">
            <v>13/1.0.2.0.1</v>
          </cell>
          <cell r="C7196">
            <v>12607</v>
          </cell>
          <cell r="D7196">
            <v>40769</v>
          </cell>
          <cell r="E7196" t="str">
            <v>Malva alcea L. subsp. alcea</v>
          </cell>
        </row>
        <row r="7197">
          <cell r="A7197" t="str">
            <v>subsp</v>
          </cell>
          <cell r="B7197" t="str">
            <v>13/1.0.2.0.1</v>
          </cell>
          <cell r="C7197">
            <v>3824</v>
          </cell>
          <cell r="D7197">
            <v>40773</v>
          </cell>
          <cell r="E7197" t="str">
            <v>Malva alcea subsp. ribifolia (Viv.) Kerguélen</v>
          </cell>
        </row>
        <row r="7198">
          <cell r="A7198" t="str">
            <v>hyb</v>
          </cell>
          <cell r="B7198" t="str">
            <v>13/1.0.2.0.1</v>
          </cell>
          <cell r="C7198">
            <v>12617</v>
          </cell>
          <cell r="D7198">
            <v>40828</v>
          </cell>
          <cell r="E7198" t="str">
            <v>Malva x intermedia Boreau [Malva alcea L. subsp. alcea x Malva moschata L.]</v>
          </cell>
        </row>
        <row r="7199">
          <cell r="A7199" t="str">
            <v>esp</v>
          </cell>
          <cell r="B7199" t="str">
            <v>13/1.0.2.0.1</v>
          </cell>
          <cell r="C7199">
            <v>3608</v>
          </cell>
          <cell r="D7199">
            <v>43950</v>
          </cell>
          <cell r="E7199" t="str">
            <v>Nepeta agrestis Loisel.</v>
          </cell>
        </row>
        <row r="7200">
          <cell r="A7200" t="str">
            <v>esp</v>
          </cell>
          <cell r="B7200" t="str">
            <v>13/1.0.2.0.1</v>
          </cell>
          <cell r="C7200">
            <v>3609</v>
          </cell>
          <cell r="D7200">
            <v>43953</v>
          </cell>
          <cell r="E7200" t="str">
            <v>Nepeta cataria L.</v>
          </cell>
        </row>
        <row r="7201">
          <cell r="A7201" t="str">
            <v>esp</v>
          </cell>
          <cell r="B7201" t="str">
            <v>13/1.0.2.0.1</v>
          </cell>
          <cell r="C7201">
            <v>1076</v>
          </cell>
          <cell r="D7201">
            <v>44921</v>
          </cell>
          <cell r="E7201" t="str">
            <v>Onopordum acanthium L.</v>
          </cell>
        </row>
        <row r="7202">
          <cell r="A7202" t="str">
            <v>subsp</v>
          </cell>
          <cell r="B7202" t="str">
            <v>13/1.0.2.0.1</v>
          </cell>
          <cell r="C7202">
            <v>12817</v>
          </cell>
          <cell r="D7202">
            <v>44922</v>
          </cell>
          <cell r="E7202" t="str">
            <v>Onopordum acanthium L. subsp. acanthium</v>
          </cell>
        </row>
        <row r="7203">
          <cell r="A7203" t="str">
            <v>subsp</v>
          </cell>
          <cell r="B7203" t="str">
            <v>13/1.0.2.0.1</v>
          </cell>
          <cell r="C7203">
            <v>1077</v>
          </cell>
          <cell r="D7203">
            <v>44923</v>
          </cell>
          <cell r="E7203" t="str">
            <v>Onopordum acanthium subsp. ceretanum (Sennen) Arènes</v>
          </cell>
        </row>
        <row r="7204">
          <cell r="A7204" t="str">
            <v>esp</v>
          </cell>
          <cell r="B7204" t="str">
            <v>13/1.0.2.0.1</v>
          </cell>
          <cell r="C7204">
            <v>1084</v>
          </cell>
          <cell r="D7204">
            <v>44965</v>
          </cell>
          <cell r="E7204" t="str">
            <v>Onopordum tauricum Willd.</v>
          </cell>
        </row>
        <row r="7205">
          <cell r="A7205" t="str">
            <v>hyb</v>
          </cell>
          <cell r="B7205" t="str">
            <v>13/1.0.2.0.1</v>
          </cell>
          <cell r="C7205">
            <v>12823</v>
          </cell>
          <cell r="D7205">
            <v>44946</v>
          </cell>
          <cell r="E7205" t="str">
            <v>Onopordum x godronii Thell. [Onopordum acanthium L. subsp. acanthium x Onopordum tauricum Willd.]</v>
          </cell>
        </row>
        <row r="7206">
          <cell r="A7206" t="str">
            <v>subsp</v>
          </cell>
          <cell r="B7206" t="str">
            <v>13/1.0.2.0.1</v>
          </cell>
          <cell r="C7206">
            <v>240</v>
          </cell>
          <cell r="D7206">
            <v>48104</v>
          </cell>
          <cell r="E7206" t="str">
            <v>Pastinaca sativa subsp. urens (Req. ex Godr.) Celak.</v>
          </cell>
        </row>
        <row r="7207">
          <cell r="A7207" t="str">
            <v>esp</v>
          </cell>
          <cell r="B7207" t="str">
            <v>13/1.0.2.0.1</v>
          </cell>
          <cell r="C7207">
            <v>30384</v>
          </cell>
          <cell r="D7207">
            <v>75392</v>
          </cell>
          <cell r="E7207" t="str">
            <v xml:space="preserve">Stachys germanica L. </v>
          </cell>
        </row>
        <row r="7208">
          <cell r="A7208" t="str">
            <v>subsp</v>
          </cell>
          <cell r="B7208" t="str">
            <v>13/1.0.2.0.1</v>
          </cell>
          <cell r="C7208">
            <v>3685</v>
          </cell>
          <cell r="D7208">
            <v>65904</v>
          </cell>
          <cell r="E7208" t="str">
            <v>Stachys germanica L. subsp. germanica</v>
          </cell>
        </row>
        <row r="7209">
          <cell r="A7209" t="str">
            <v>esp</v>
          </cell>
          <cell r="B7209" t="str">
            <v>13/1.0.2.0.1</v>
          </cell>
          <cell r="C7209">
            <v>5474</v>
          </cell>
          <cell r="D7209">
            <v>70759</v>
          </cell>
          <cell r="E7209" t="str">
            <v>Verbascum blattaria L.</v>
          </cell>
        </row>
        <row r="7210">
          <cell r="A7210" t="str">
            <v>esp</v>
          </cell>
          <cell r="B7210" t="str">
            <v>13/1.0.2.0.1</v>
          </cell>
          <cell r="C7210">
            <v>5478</v>
          </cell>
          <cell r="D7210">
            <v>70801</v>
          </cell>
          <cell r="E7210" t="str">
            <v>Verbascum densiflorum Bertol.</v>
          </cell>
        </row>
        <row r="7211">
          <cell r="A7211" t="str">
            <v>esp</v>
          </cell>
          <cell r="B7211" t="str">
            <v>13/1.0.2.0.1</v>
          </cell>
          <cell r="C7211">
            <v>5482</v>
          </cell>
          <cell r="D7211">
            <v>70920</v>
          </cell>
          <cell r="E7211" t="str">
            <v>Verbascum phlomoides L.</v>
          </cell>
        </row>
        <row r="7212">
          <cell r="A7212" t="str">
            <v>hyb</v>
          </cell>
          <cell r="B7212" t="str">
            <v>13/1.0.2.0.1</v>
          </cell>
          <cell r="C7212">
            <v>7652</v>
          </cell>
          <cell r="D7212">
            <v>70803</v>
          </cell>
          <cell r="E7212" t="str">
            <v>Verbascum x denudatum Pfund [Verbascum lychnitis L. x Verbascum phlomoides L.]</v>
          </cell>
        </row>
        <row r="7213">
          <cell r="A7213" t="str">
            <v>hyb</v>
          </cell>
          <cell r="B7213" t="str">
            <v>13/1.0.2.0.1</v>
          </cell>
          <cell r="C7213">
            <v>7673</v>
          </cell>
          <cell r="D7213">
            <v>70840</v>
          </cell>
          <cell r="E7213" t="str">
            <v>Verbascum x humnickii Franch. [Verbascum densiflorum Bertol. x Verbascum thapsus L. var. thapsus]</v>
          </cell>
        </row>
        <row r="7214">
          <cell r="A7214" t="str">
            <v>hyb</v>
          </cell>
          <cell r="B7214" t="str">
            <v>13/1.0.2.0.1</v>
          </cell>
          <cell r="C7214">
            <v>7669</v>
          </cell>
          <cell r="D7214">
            <v>70873</v>
          </cell>
          <cell r="E7214" t="str">
            <v>Verbascum x macilentum Franch. [Verbascum blattaria L. x Verbascum pulverulentum Vill.]</v>
          </cell>
        </row>
        <row r="7215">
          <cell r="A7215" t="str">
            <v>hyb</v>
          </cell>
          <cell r="B7215" t="str">
            <v>13/1.0.2.0.1</v>
          </cell>
          <cell r="C7215">
            <v>7644</v>
          </cell>
          <cell r="D7215">
            <v>70905</v>
          </cell>
          <cell r="E7215" t="str">
            <v>Verbascum x nothum W.D.J.Koch [Verbascum densiflorum Bertol. x Verbascum pulverulentum Vill.]</v>
          </cell>
        </row>
        <row r="7216">
          <cell r="A7216" t="str">
            <v>hyb</v>
          </cell>
          <cell r="B7216" t="str">
            <v>13/1.0.2.0.1</v>
          </cell>
          <cell r="C7216">
            <v>7643</v>
          </cell>
          <cell r="D7216">
            <v>70933</v>
          </cell>
          <cell r="E7216" t="str">
            <v>Verbascum x pseudoblattaria W.D.J.Koch [Verbascum blattaria L. x Verbascum lychnitis L.]</v>
          </cell>
        </row>
        <row r="7217">
          <cell r="A7217" t="str">
            <v>hyb</v>
          </cell>
          <cell r="B7217" t="str">
            <v>13/1.0.2.0.1</v>
          </cell>
          <cell r="C7217">
            <v>7642</v>
          </cell>
          <cell r="D7217">
            <v>70936</v>
          </cell>
          <cell r="E7217" t="str">
            <v>Verbascum x pterocaulon Franch. [Verbascum blattaria L. x Verbascum thapsus L.]</v>
          </cell>
        </row>
        <row r="7218">
          <cell r="A7218" t="str">
            <v>hyb</v>
          </cell>
          <cell r="B7218" t="str">
            <v>13/1.0.2.0.1</v>
          </cell>
          <cell r="C7218">
            <v>7641</v>
          </cell>
          <cell r="D7218">
            <v>70944</v>
          </cell>
          <cell r="E7218" t="str">
            <v>Verbascum x ramigerum Link ex Schrad. [Verbascum densiflorum Bertol. x Verbascum lychnitis L.]</v>
          </cell>
        </row>
        <row r="7219">
          <cell r="A7219" t="str">
            <v>hyb</v>
          </cell>
          <cell r="B7219" t="str">
            <v>13/1.0.2.0.1</v>
          </cell>
          <cell r="C7219">
            <v>7640</v>
          </cell>
          <cell r="D7219">
            <v>70947</v>
          </cell>
          <cell r="E7219" t="str">
            <v>Verbascum x ramosissimum (Bastard) DC. [Verbascum blattaria L. x Verbascum densiflorum Bertol.]</v>
          </cell>
        </row>
        <row r="7220">
          <cell r="A7220" t="str">
            <v>esp</v>
          </cell>
          <cell r="B7220" t="str">
            <v>13/1.0.2.0.2</v>
          </cell>
          <cell r="C7220">
            <v>8187</v>
          </cell>
          <cell r="D7220">
            <v>302</v>
          </cell>
          <cell r="E7220" t="str">
            <v>Achillea filipendulina Lam.</v>
          </cell>
        </row>
        <row r="7221">
          <cell r="A7221" t="str">
            <v>esp</v>
          </cell>
          <cell r="B7221" t="str">
            <v>13/1.0.2.0.2</v>
          </cell>
          <cell r="C7221">
            <v>1346</v>
          </cell>
          <cell r="D7221">
            <v>4468</v>
          </cell>
          <cell r="E7221" t="str">
            <v xml:space="preserve">Anchusa officinalis L. </v>
          </cell>
        </row>
        <row r="7222">
          <cell r="A7222" t="str">
            <v>esp</v>
          </cell>
          <cell r="B7222" t="str">
            <v>13/1.0.2.0.2</v>
          </cell>
          <cell r="C7222">
            <v>32155</v>
          </cell>
          <cell r="D7222">
            <v>4478</v>
          </cell>
          <cell r="E7222" t="str">
            <v>Anchusa procera Besser ex Link</v>
          </cell>
        </row>
        <row r="7223">
          <cell r="A7223" t="str">
            <v>esp</v>
          </cell>
          <cell r="B7223" t="str">
            <v>13/1.0.2.0.2</v>
          </cell>
          <cell r="C7223">
            <v>31923</v>
          </cell>
          <cell r="D7223">
            <v>81321</v>
          </cell>
          <cell r="E7223" t="str">
            <v>Anthemis ruthenica M.Bieb.</v>
          </cell>
        </row>
        <row r="7224">
          <cell r="A7224" t="str">
            <v>esp</v>
          </cell>
          <cell r="B7224" t="str">
            <v>13/1.0.2.0.2</v>
          </cell>
          <cell r="C7224">
            <v>2330</v>
          </cell>
          <cell r="D7224">
            <v>9512</v>
          </cell>
          <cell r="E7224" t="str">
            <v>Beta trigyna Waldst. &amp; Kit.</v>
          </cell>
        </row>
        <row r="7225">
          <cell r="A7225" t="str">
            <v>esp</v>
          </cell>
          <cell r="B7225" t="str">
            <v>13/1.0.2.0.2</v>
          </cell>
          <cell r="C7225">
            <v>2331</v>
          </cell>
          <cell r="D7225">
            <v>9513</v>
          </cell>
          <cell r="E7225" t="str">
            <v xml:space="preserve">Beta vulgaris L. </v>
          </cell>
        </row>
        <row r="7226">
          <cell r="A7226" t="str">
            <v>subsp</v>
          </cell>
          <cell r="B7226" t="str">
            <v>13/1.0.2.0.2</v>
          </cell>
          <cell r="C7226">
            <v>8770</v>
          </cell>
          <cell r="D7226">
            <v>9519</v>
          </cell>
          <cell r="E7226" t="str">
            <v>Beta vulgaris L. subsp. vulgaris</v>
          </cell>
        </row>
        <row r="7227">
          <cell r="A7227" t="str">
            <v>var</v>
          </cell>
          <cell r="B7227" t="str">
            <v>13/1.0.2.0.2</v>
          </cell>
          <cell r="C7227">
            <v>8772</v>
          </cell>
          <cell r="D7227">
            <v>82084</v>
          </cell>
          <cell r="E7227" t="str">
            <v>Beta vulgaris L. subsp. vulgaris var. vulgaris</v>
          </cell>
        </row>
        <row r="7228">
          <cell r="A7228" t="str">
            <v>var</v>
          </cell>
          <cell r="B7228" t="str">
            <v>13/1.0.2.0.2</v>
          </cell>
          <cell r="C7228">
            <v>8771</v>
          </cell>
          <cell r="D7228">
            <v>82082</v>
          </cell>
          <cell r="E7228" t="str">
            <v>Beta vulgaris subsp. vulgaris var. altissima Döll</v>
          </cell>
        </row>
        <row r="7229">
          <cell r="A7229" t="str">
            <v>var</v>
          </cell>
          <cell r="B7229" t="str">
            <v>13/1.0.2.0.2</v>
          </cell>
          <cell r="C7229">
            <v>2332</v>
          </cell>
          <cell r="D7229">
            <v>9523</v>
          </cell>
          <cell r="E7229" t="str">
            <v>Beta vulgaris subsp. vulgaris var. cicla L.</v>
          </cell>
        </row>
        <row r="7230">
          <cell r="A7230" t="str">
            <v>var</v>
          </cell>
          <cell r="B7230" t="str">
            <v>13/1.0.2.0.2</v>
          </cell>
          <cell r="C7230">
            <v>8773</v>
          </cell>
          <cell r="D7230">
            <v>82086</v>
          </cell>
          <cell r="E7230" t="str">
            <v>Beta vulgaris subsp. vulgaris var. rapacea (W.D.J.Koch) Aellen</v>
          </cell>
        </row>
        <row r="7231">
          <cell r="A7231" t="str">
            <v>subsp</v>
          </cell>
          <cell r="B7231" t="str">
            <v>13/1.0.2.0.2</v>
          </cell>
          <cell r="C7231">
            <v>1396</v>
          </cell>
          <cell r="D7231">
            <v>11367</v>
          </cell>
          <cell r="E7231" t="str">
            <v>Buglossoides arvensis subsp. permixta (Jord.) R.Fern.</v>
          </cell>
        </row>
        <row r="7232">
          <cell r="A7232" t="str">
            <v>esp</v>
          </cell>
          <cell r="B7232" t="str">
            <v>13/1.0.2.0.2</v>
          </cell>
          <cell r="C7232">
            <v>30018</v>
          </cell>
          <cell r="D7232">
            <v>75026</v>
          </cell>
          <cell r="E7232" t="str">
            <v xml:space="preserve">Carduus pycnocephalus L. </v>
          </cell>
        </row>
        <row r="7233">
          <cell r="A7233" t="str">
            <v>subsp(uni)</v>
          </cell>
          <cell r="B7233" t="str">
            <v>13/1.0.2.0.2</v>
          </cell>
          <cell r="C7233">
            <v>543</v>
          </cell>
          <cell r="D7233">
            <v>13313</v>
          </cell>
          <cell r="E7233" t="str">
            <v>Carduus pycnocephalus L. subsp. pycnocephalus</v>
          </cell>
        </row>
        <row r="7234">
          <cell r="A7234" t="str">
            <v>esp</v>
          </cell>
          <cell r="B7234" t="str">
            <v>13/1.0.2.0.2</v>
          </cell>
          <cell r="C7234">
            <v>545</v>
          </cell>
          <cell r="D7234">
            <v>13358</v>
          </cell>
          <cell r="E7234" t="str">
            <v>Carduus tenuiflorus Curtis</v>
          </cell>
        </row>
        <row r="7235">
          <cell r="A7235" t="str">
            <v>esp</v>
          </cell>
          <cell r="B7235" t="str">
            <v>13/1.0.2.0.2</v>
          </cell>
          <cell r="C7235">
            <v>621</v>
          </cell>
          <cell r="D7235">
            <v>15504</v>
          </cell>
          <cell r="E7235" t="str">
            <v xml:space="preserve">Centaurea stoebe L. </v>
          </cell>
        </row>
        <row r="7236">
          <cell r="A7236" t="str">
            <v>esp</v>
          </cell>
          <cell r="B7236" t="str">
            <v>13/1.0.2.0.2</v>
          </cell>
          <cell r="C7236">
            <v>30051</v>
          </cell>
          <cell r="D7236">
            <v>75059</v>
          </cell>
          <cell r="E7236" t="str">
            <v>Coincya monensis (L.) Greuter &amp; Burdet</v>
          </cell>
        </row>
        <row r="7237">
          <cell r="A7237" t="str">
            <v>subsp</v>
          </cell>
          <cell r="B7237" t="str">
            <v>13/1.0.2.0.2</v>
          </cell>
          <cell r="C7237">
            <v>1619</v>
          </cell>
          <cell r="D7237">
            <v>18501</v>
          </cell>
          <cell r="E7237" t="str">
            <v>Coincya monensis subsp. cheiranthos (Vill.) Aedo, Leadlay &amp; Muñoz Garm.</v>
          </cell>
        </row>
        <row r="7238">
          <cell r="A7238" t="str">
            <v>esp</v>
          </cell>
          <cell r="B7238" t="str">
            <v>13/1.0.2.0.2</v>
          </cell>
          <cell r="C7238">
            <v>9521</v>
          </cell>
          <cell r="D7238">
            <v>18911</v>
          </cell>
          <cell r="E7238" t="str">
            <v>Coreopsis grandiflora Hogg ex Sweet</v>
          </cell>
        </row>
        <row r="7239">
          <cell r="A7239" t="str">
            <v>esp</v>
          </cell>
          <cell r="B7239" t="str">
            <v>13/1.0.2.0.2</v>
          </cell>
          <cell r="C7239">
            <v>704</v>
          </cell>
          <cell r="D7239">
            <v>18912</v>
          </cell>
          <cell r="E7239" t="str">
            <v xml:space="preserve">Coreopsis lanceolata L. </v>
          </cell>
        </row>
        <row r="7240">
          <cell r="A7240" t="str">
            <v>esp</v>
          </cell>
          <cell r="B7240" t="str">
            <v>13/1.0.2.0.2</v>
          </cell>
          <cell r="C7240">
            <v>705</v>
          </cell>
          <cell r="D7240">
            <v>18916</v>
          </cell>
          <cell r="E7240" t="str">
            <v>Coreopsis tinctoria Nutt.</v>
          </cell>
        </row>
        <row r="7241">
          <cell r="A7241" t="str">
            <v>esp</v>
          </cell>
          <cell r="B7241" t="str">
            <v>13/1.0.2.0.2</v>
          </cell>
          <cell r="C7241">
            <v>716</v>
          </cell>
          <cell r="D7241">
            <v>19630</v>
          </cell>
          <cell r="E7241" t="str">
            <v>Crepis capillaris (L.) Wallr.</v>
          </cell>
        </row>
        <row r="7242">
          <cell r="A7242" t="str">
            <v>esp</v>
          </cell>
          <cell r="B7242" t="str">
            <v>13/1.0.2.0.2</v>
          </cell>
          <cell r="C7242">
            <v>4439</v>
          </cell>
          <cell r="D7242">
            <v>77384</v>
          </cell>
          <cell r="E7242" t="str">
            <v>Delphinium orientale J.Gay</v>
          </cell>
        </row>
        <row r="7243">
          <cell r="A7243" t="str">
            <v>esp</v>
          </cell>
          <cell r="B7243" t="str">
            <v>13/1.0.2.0.2</v>
          </cell>
          <cell r="C7243">
            <v>7560</v>
          </cell>
          <cell r="D7243">
            <v>22423</v>
          </cell>
          <cell r="E7243" t="str">
            <v>Digitalis mertonensis Buxton &amp; Darl.</v>
          </cell>
        </row>
        <row r="7244">
          <cell r="A7244" t="str">
            <v>esp</v>
          </cell>
          <cell r="B7244" t="str">
            <v>13/1.0.2.0.2</v>
          </cell>
          <cell r="C7244">
            <v>3535</v>
          </cell>
          <cell r="D7244">
            <v>23070</v>
          </cell>
          <cell r="E7244" t="str">
            <v>Dracocephalum triflorum L.</v>
          </cell>
        </row>
        <row r="7245">
          <cell r="A7245" t="str">
            <v>esp</v>
          </cell>
          <cell r="B7245" t="str">
            <v>13/1.0.2.0.2</v>
          </cell>
          <cell r="C7245">
            <v>9922</v>
          </cell>
          <cell r="D7245">
            <v>24065</v>
          </cell>
          <cell r="E7245" t="str">
            <v>Epilobium brachycarpum C.Presl</v>
          </cell>
        </row>
        <row r="7246">
          <cell r="A7246" t="str">
            <v>esp</v>
          </cell>
          <cell r="B7246" t="str">
            <v>13/1.0.2.0.2</v>
          </cell>
          <cell r="C7246">
            <v>1665</v>
          </cell>
          <cell r="D7246">
            <v>25571</v>
          </cell>
          <cell r="E7246" t="str">
            <v>Erysimum virgatum Roth</v>
          </cell>
        </row>
        <row r="7247">
          <cell r="A7247" t="str">
            <v>esp</v>
          </cell>
          <cell r="B7247" t="str">
            <v>13/1.0.2.0.2</v>
          </cell>
          <cell r="C7247">
            <v>32277</v>
          </cell>
          <cell r="D7247">
            <v>77507</v>
          </cell>
          <cell r="E7247" t="str">
            <v>Fragaria chiloensis (L.) Duchesne ex Weston</v>
          </cell>
        </row>
        <row r="7248">
          <cell r="A7248" t="str">
            <v>esp</v>
          </cell>
          <cell r="B7248" t="str">
            <v>13/1.0.2.0.2</v>
          </cell>
          <cell r="C7248">
            <v>30729</v>
          </cell>
          <cell r="D7248">
            <v>75822</v>
          </cell>
          <cell r="E7248" t="str">
            <v>Fragaria virginiana Duchesne</v>
          </cell>
        </row>
        <row r="7249">
          <cell r="A7249" t="str">
            <v>hyb</v>
          </cell>
          <cell r="B7249" t="str">
            <v>13/1.0.2.0.2</v>
          </cell>
          <cell r="C7249">
            <v>4748</v>
          </cell>
          <cell r="D7249">
            <v>28041</v>
          </cell>
          <cell r="E7249" t="str">
            <v>Fragaria x ananassa (Weston) Duchesne ex Decne. &amp; Naudin [Fragaria chiloensis (L.) Duchesne ex Weston x Fragaria virginiana Duchesne]</v>
          </cell>
        </row>
        <row r="7250">
          <cell r="A7250" t="str">
            <v>esp</v>
          </cell>
          <cell r="B7250" t="str">
            <v>13/1.0.2.0.2</v>
          </cell>
          <cell r="C7250">
            <v>6303</v>
          </cell>
          <cell r="D7250">
            <v>75787</v>
          </cell>
          <cell r="E7250" t="str">
            <v>Fritillaria imperialis L.</v>
          </cell>
        </row>
        <row r="7251">
          <cell r="A7251" t="str">
            <v>esp</v>
          </cell>
          <cell r="B7251" t="str">
            <v>13/1.0.2.0.2</v>
          </cell>
          <cell r="C7251">
            <v>10147</v>
          </cell>
          <cell r="D7251">
            <v>28681</v>
          </cell>
          <cell r="E7251" t="str">
            <v>Gaillardia aristata Pursh</v>
          </cell>
        </row>
        <row r="7252">
          <cell r="A7252" t="str">
            <v>esp</v>
          </cell>
          <cell r="B7252" t="str">
            <v>13/1.0.2.0.2</v>
          </cell>
          <cell r="C7252">
            <v>30924</v>
          </cell>
          <cell r="D7252">
            <v>76410</v>
          </cell>
          <cell r="E7252" t="str">
            <v>Gaillardia megapotamica (Spreng.) Baker</v>
          </cell>
        </row>
        <row r="7253">
          <cell r="A7253" t="str">
            <v>esp</v>
          </cell>
          <cell r="B7253" t="str">
            <v>13/1.0.2.0.2</v>
          </cell>
          <cell r="C7253">
            <v>798</v>
          </cell>
          <cell r="D7253">
            <v>28686</v>
          </cell>
          <cell r="E7253" t="str">
            <v>Gaillardia pulchella Foug.</v>
          </cell>
        </row>
        <row r="7254">
          <cell r="A7254" t="str">
            <v>hyb</v>
          </cell>
          <cell r="B7254" t="str">
            <v>13/1.0.2.0.2</v>
          </cell>
          <cell r="C7254">
            <v>10148</v>
          </cell>
          <cell r="D7254">
            <v>28683</v>
          </cell>
          <cell r="E7254" t="str">
            <v>Gaillardia x grandiflora Van Houtte [Gaillardia aristata Pursh x Gaillardia pulchella Foug.]</v>
          </cell>
        </row>
        <row r="7255">
          <cell r="A7255" t="str">
            <v>esp</v>
          </cell>
          <cell r="B7255" t="str">
            <v>13/1.0.2.0.2</v>
          </cell>
          <cell r="C7255">
            <v>805</v>
          </cell>
          <cell r="D7255">
            <v>29448</v>
          </cell>
          <cell r="E7255" t="str">
            <v>Gazania rigens (L.) Gaertn.</v>
          </cell>
        </row>
        <row r="7256">
          <cell r="A7256" t="str">
            <v>esp</v>
          </cell>
          <cell r="B7256" t="str">
            <v>13/1.0.2.0.2</v>
          </cell>
          <cell r="C7256">
            <v>1379</v>
          </cell>
          <cell r="D7256">
            <v>31457</v>
          </cell>
          <cell r="E7256" t="str">
            <v>Heliotropium amplexicaule Vahl</v>
          </cell>
        </row>
        <row r="7257">
          <cell r="A7257" t="str">
            <v>esp</v>
          </cell>
          <cell r="B7257" t="str">
            <v>13/1.0.2.0.2</v>
          </cell>
          <cell r="C7257">
            <v>1383</v>
          </cell>
          <cell r="D7257">
            <v>31455</v>
          </cell>
          <cell r="E7257" t="str">
            <v>Heliotropium arborescens L.</v>
          </cell>
        </row>
        <row r="7258">
          <cell r="A7258" t="str">
            <v>esp</v>
          </cell>
          <cell r="B7258" t="str">
            <v>13/1.0.2.0.2</v>
          </cell>
          <cell r="C7258">
            <v>1101</v>
          </cell>
          <cell r="D7258">
            <v>31546</v>
          </cell>
          <cell r="E7258" t="str">
            <v>Helminthotheca echioides (L.) Holub</v>
          </cell>
        </row>
        <row r="7259">
          <cell r="A7259" t="str">
            <v>esp</v>
          </cell>
          <cell r="B7259" t="str">
            <v>13/1.0.2.0.2</v>
          </cell>
          <cell r="C7259">
            <v>14383</v>
          </cell>
          <cell r="D7259">
            <v>101627</v>
          </cell>
          <cell r="E7259" t="str">
            <v>Hesperantha coccinea (Backh. &amp; Harv.) Goldblatt &amp; J.C.Manning</v>
          </cell>
        </row>
        <row r="7260">
          <cell r="A7260" t="str">
            <v>esp</v>
          </cell>
          <cell r="B7260" t="str">
            <v>13/1.0.2.0.2</v>
          </cell>
          <cell r="C7260">
            <v>1166</v>
          </cell>
          <cell r="D7260">
            <v>36229</v>
          </cell>
          <cell r="E7260" t="str">
            <v>Jacobaea erucifolia (L.) P.Gaertn., B.Mey. &amp; Scherb.</v>
          </cell>
        </row>
        <row r="7261">
          <cell r="A7261" t="str">
            <v>subsp(uni)</v>
          </cell>
          <cell r="B7261" t="str">
            <v>13/1.0.2.0.2</v>
          </cell>
          <cell r="C7261">
            <v>37960</v>
          </cell>
          <cell r="D7261">
            <v>103599</v>
          </cell>
          <cell r="E7261" t="str">
            <v>Jacobaea erucifolia (L.) P.Gaertn., B.Mey. &amp; Scherb. subsp. erucifolia</v>
          </cell>
        </row>
        <row r="7262">
          <cell r="A7262" t="str">
            <v>esp</v>
          </cell>
          <cell r="B7262" t="str">
            <v>13/1.0.2.0.2</v>
          </cell>
          <cell r="C7262">
            <v>1180</v>
          </cell>
          <cell r="D7262">
            <v>102852</v>
          </cell>
          <cell r="E7262" t="str">
            <v>Jacobaea vulgaris Gaertn.</v>
          </cell>
        </row>
        <row r="7263">
          <cell r="A7263" t="str">
            <v>subsp</v>
          </cell>
          <cell r="B7263" t="str">
            <v>13/1.0.2.0.2</v>
          </cell>
          <cell r="C7263">
            <v>14453</v>
          </cell>
          <cell r="D7263">
            <v>102853</v>
          </cell>
          <cell r="E7263" t="str">
            <v>Jacobaea vulgaris Gaertn. subsp. vulgaris</v>
          </cell>
        </row>
        <row r="7264">
          <cell r="A7264" t="str">
            <v>esp</v>
          </cell>
          <cell r="B7264" t="str">
            <v>13/1.0.2.0.2</v>
          </cell>
          <cell r="C7264">
            <v>30467</v>
          </cell>
          <cell r="D7264">
            <v>75475</v>
          </cell>
          <cell r="E7264" t="str">
            <v>Linaria genistifolia (L.) Mill.</v>
          </cell>
        </row>
        <row r="7265">
          <cell r="A7265" t="str">
            <v>subsp(uni)</v>
          </cell>
          <cell r="B7265" t="str">
            <v>13/1.0.2.0.2</v>
          </cell>
          <cell r="C7265">
            <v>12504</v>
          </cell>
          <cell r="D7265">
            <v>39226</v>
          </cell>
          <cell r="E7265" t="str">
            <v>Linaria genistifolia (L.) Mill. subsp. genistifolia</v>
          </cell>
        </row>
        <row r="7266">
          <cell r="A7266" t="str">
            <v>esp</v>
          </cell>
          <cell r="B7266" t="str">
            <v>13/1.0.2.0.2</v>
          </cell>
          <cell r="C7266">
            <v>32303</v>
          </cell>
          <cell r="D7266">
            <v>82324</v>
          </cell>
          <cell r="E7266" t="str">
            <v>Linaria purpurea (L.) Mill.</v>
          </cell>
        </row>
        <row r="7267">
          <cell r="A7267" t="str">
            <v>esp</v>
          </cell>
          <cell r="B7267" t="str">
            <v>13/1.0.2.0.2</v>
          </cell>
          <cell r="C7267">
            <v>5377</v>
          </cell>
          <cell r="D7267">
            <v>39331</v>
          </cell>
          <cell r="E7267" t="str">
            <v>Linaria vulgaris Mill.</v>
          </cell>
        </row>
        <row r="7268">
          <cell r="A7268" t="str">
            <v>esp</v>
          </cell>
          <cell r="B7268" t="str">
            <v>13/1.0.2.0.2</v>
          </cell>
          <cell r="C7268">
            <v>2102</v>
          </cell>
          <cell r="D7268">
            <v>40367</v>
          </cell>
          <cell r="E7268" t="str">
            <v>Lychnis chalcedonica L.</v>
          </cell>
        </row>
        <row r="7269">
          <cell r="A7269" t="str">
            <v>esp</v>
          </cell>
          <cell r="B7269" t="str">
            <v>13/1.0.2.0.2</v>
          </cell>
          <cell r="C7269">
            <v>3041</v>
          </cell>
          <cell r="D7269">
            <v>41470</v>
          </cell>
          <cell r="E7269" t="str">
            <v>Medicago sativa L.</v>
          </cell>
        </row>
        <row r="7270">
          <cell r="A7270" t="str">
            <v>subsp</v>
          </cell>
          <cell r="B7270" t="str">
            <v>13/1.0.2.0.2</v>
          </cell>
          <cell r="C7270">
            <v>12644</v>
          </cell>
          <cell r="D7270">
            <v>41476</v>
          </cell>
          <cell r="E7270" t="str">
            <v>Medicago sativa L. subsp. sativa</v>
          </cell>
        </row>
        <row r="7271">
          <cell r="A7271" t="str">
            <v>hyb</v>
          </cell>
          <cell r="B7271" t="str">
            <v>13/1.0.2.0.2</v>
          </cell>
          <cell r="C7271">
            <v>3052</v>
          </cell>
          <cell r="D7271">
            <v>41471</v>
          </cell>
          <cell r="E7271" t="str">
            <v>Medicago sativa n-subsp. ambigua (Trautv.) Tutin [Medicago sativa subsp. falcata (L.) Arcang. x Medicago sativa L. subsp. sativa]</v>
          </cell>
        </row>
        <row r="7272">
          <cell r="A7272" t="str">
            <v>subsp</v>
          </cell>
          <cell r="B7272" t="str">
            <v>13/1.0.2.0.2</v>
          </cell>
          <cell r="C7272">
            <v>12643</v>
          </cell>
          <cell r="D7272">
            <v>41473</v>
          </cell>
          <cell r="E7272" t="str">
            <v>Medicago sativa subsp. glandulosa (W.D.J.Koch) Arcang.</v>
          </cell>
        </row>
        <row r="7273">
          <cell r="A7273" t="str">
            <v>esp</v>
          </cell>
          <cell r="B7273" t="str">
            <v>13/1.0.2.0.2</v>
          </cell>
          <cell r="C7273">
            <v>3053</v>
          </cell>
          <cell r="D7273">
            <v>41764</v>
          </cell>
          <cell r="E7273" t="str">
            <v>Melilotus albus Medik.</v>
          </cell>
        </row>
        <row r="7274">
          <cell r="A7274" t="str">
            <v>esp</v>
          </cell>
          <cell r="B7274" t="str">
            <v>13/1.0.2.0.2</v>
          </cell>
          <cell r="C7274">
            <v>3060</v>
          </cell>
          <cell r="D7274">
            <v>41839</v>
          </cell>
          <cell r="E7274" t="str">
            <v>Melilotus officinalis Lam.</v>
          </cell>
        </row>
        <row r="7275">
          <cell r="A7275" t="str">
            <v>esp</v>
          </cell>
          <cell r="B7275" t="str">
            <v>13/1.0.2.0.2</v>
          </cell>
          <cell r="C7275">
            <v>3064</v>
          </cell>
          <cell r="D7275">
            <v>41881</v>
          </cell>
          <cell r="E7275" t="str">
            <v>Melilotus wolgicus Poir.</v>
          </cell>
        </row>
        <row r="7276">
          <cell r="A7276" t="str">
            <v>esp</v>
          </cell>
          <cell r="B7276" t="str">
            <v>13/1.0.2.0.2</v>
          </cell>
          <cell r="C7276">
            <v>3916</v>
          </cell>
          <cell r="D7276">
            <v>44493</v>
          </cell>
          <cell r="E7276" t="str">
            <v>Oenothera atrovirens Shull &amp; Bartlett</v>
          </cell>
        </row>
        <row r="7277">
          <cell r="A7277" t="str">
            <v>esp</v>
          </cell>
          <cell r="B7277" t="str">
            <v>13/1.0.2.0.2</v>
          </cell>
          <cell r="C7277">
            <v>32440</v>
          </cell>
          <cell r="D7277">
            <v>82638</v>
          </cell>
          <cell r="E7277" t="str">
            <v>Oenothera deflexa R.R.Gates</v>
          </cell>
        </row>
        <row r="7278">
          <cell r="A7278" t="str">
            <v>esp</v>
          </cell>
          <cell r="B7278" t="str">
            <v>13/1.0.2.0.2</v>
          </cell>
          <cell r="C7278">
            <v>12795</v>
          </cell>
          <cell r="D7278">
            <v>44514</v>
          </cell>
          <cell r="E7278" t="str">
            <v>Oenothera drawertii Renner ex Rostanski pro hybr.</v>
          </cell>
        </row>
        <row r="7279">
          <cell r="A7279" t="str">
            <v>esp</v>
          </cell>
          <cell r="B7279" t="str">
            <v>13/1.0.2.0.2</v>
          </cell>
          <cell r="C7279">
            <v>3917</v>
          </cell>
          <cell r="D7279">
            <v>44516</v>
          </cell>
          <cell r="E7279" t="str">
            <v>Oenothera ersteinensis Linderman &amp; R.Jean</v>
          </cell>
        </row>
        <row r="7280">
          <cell r="A7280" t="str">
            <v>esp</v>
          </cell>
          <cell r="B7280" t="str">
            <v>13/1.0.2.0.2</v>
          </cell>
          <cell r="C7280">
            <v>3918</v>
          </cell>
          <cell r="D7280">
            <v>44520</v>
          </cell>
          <cell r="E7280" t="str">
            <v>Oenothera glazioviana Micheli</v>
          </cell>
        </row>
        <row r="7281">
          <cell r="A7281" t="str">
            <v>var</v>
          </cell>
          <cell r="B7281" t="str">
            <v>13/1.0.2.0.2</v>
          </cell>
          <cell r="C7281">
            <v>42661</v>
          </cell>
          <cell r="D7281">
            <v>118472</v>
          </cell>
          <cell r="E7281" t="str">
            <v>Oenothera glazioviana Micheli var. glazioviana</v>
          </cell>
        </row>
        <row r="7282">
          <cell r="A7282" t="str">
            <v>f.</v>
          </cell>
          <cell r="B7282" t="str">
            <v>13/1.0.2.0.2</v>
          </cell>
          <cell r="C7282">
            <v>32053</v>
          </cell>
          <cell r="D7282">
            <v>81737</v>
          </cell>
          <cell r="E7282" t="str">
            <v>Oenothera glazioviana Micheli var. glazioviana f. glazioviana</v>
          </cell>
        </row>
        <row r="7283">
          <cell r="A7283" t="str">
            <v>f.</v>
          </cell>
          <cell r="B7283" t="str">
            <v>13/1.0.2.0.2</v>
          </cell>
          <cell r="C7283">
            <v>12791</v>
          </cell>
          <cell r="D7283">
            <v>81736</v>
          </cell>
          <cell r="E7283" t="str">
            <v>Oenothera glazioviana var. glazioviana f. rubricalyx (R.R.Gates) Lambinon</v>
          </cell>
        </row>
        <row r="7284">
          <cell r="A7284" t="str">
            <v>esp</v>
          </cell>
          <cell r="B7284" t="str">
            <v>13/1.0.2.0.2</v>
          </cell>
          <cell r="C7284">
            <v>3919</v>
          </cell>
          <cell r="D7284">
            <v>44521</v>
          </cell>
          <cell r="E7284" t="str">
            <v>Oenothera grandiflora L'Hér. ex Aiton</v>
          </cell>
        </row>
        <row r="7285">
          <cell r="A7285" t="str">
            <v>esp</v>
          </cell>
          <cell r="B7285" t="str">
            <v>13/1.0.2.0.2</v>
          </cell>
          <cell r="C7285">
            <v>3922</v>
          </cell>
          <cell r="D7285">
            <v>44529</v>
          </cell>
          <cell r="E7285" t="str">
            <v>Oenothera issleri Renner ex Rostanski</v>
          </cell>
        </row>
        <row r="7286">
          <cell r="A7286" t="str">
            <v>esp</v>
          </cell>
          <cell r="B7286" t="str">
            <v>13/1.0.2.0.2</v>
          </cell>
          <cell r="C7286">
            <v>12787</v>
          </cell>
          <cell r="D7286">
            <v>44530</v>
          </cell>
          <cell r="E7286" t="str">
            <v>Oenothera italica Rostanski &amp; Soldano</v>
          </cell>
        </row>
        <row r="7287">
          <cell r="A7287" t="str">
            <v>esp</v>
          </cell>
          <cell r="B7287" t="str">
            <v>13/1.0.2.0.2</v>
          </cell>
          <cell r="C7287">
            <v>31089</v>
          </cell>
          <cell r="D7287">
            <v>119901</v>
          </cell>
          <cell r="E7287" t="str">
            <v>Oenothera lindheimeri (Engelm. &amp; A.Gray) W.L.Wagner &amp; Hoch</v>
          </cell>
        </row>
        <row r="7288">
          <cell r="A7288" t="str">
            <v>esp</v>
          </cell>
          <cell r="B7288" t="str">
            <v>13/1.0.2.0.2</v>
          </cell>
          <cell r="C7288">
            <v>3925</v>
          </cell>
          <cell r="D7288">
            <v>44542</v>
          </cell>
          <cell r="E7288" t="str">
            <v>Oenothera nuda Renner ex Rostanski</v>
          </cell>
        </row>
        <row r="7289">
          <cell r="A7289" t="str">
            <v>esp</v>
          </cell>
          <cell r="B7289" t="str">
            <v>13/1.0.2.0.2</v>
          </cell>
          <cell r="C7289">
            <v>12788</v>
          </cell>
          <cell r="D7289">
            <v>44544</v>
          </cell>
          <cell r="E7289" t="str">
            <v>Oenothera oehlkersii Kappus</v>
          </cell>
        </row>
        <row r="7290">
          <cell r="A7290" t="str">
            <v>esp</v>
          </cell>
          <cell r="B7290" t="str">
            <v>13/1.0.2.0.2</v>
          </cell>
          <cell r="C7290">
            <v>3929</v>
          </cell>
          <cell r="D7290">
            <v>44548</v>
          </cell>
          <cell r="E7290" t="str">
            <v>Oenothera parviflora L.</v>
          </cell>
        </row>
        <row r="7291">
          <cell r="A7291" t="str">
            <v>esp</v>
          </cell>
          <cell r="B7291" t="str">
            <v>13/1.0.2.0.2</v>
          </cell>
          <cell r="C7291">
            <v>3937</v>
          </cell>
          <cell r="D7291">
            <v>44576</v>
          </cell>
          <cell r="E7291" t="str">
            <v>Oenothera villosa Thunb.</v>
          </cell>
        </row>
        <row r="7292">
          <cell r="A7292" t="str">
            <v>hyb</v>
          </cell>
          <cell r="B7292" t="str">
            <v>13/1.0.2.0.2</v>
          </cell>
          <cell r="C7292">
            <v>12796</v>
          </cell>
          <cell r="D7292">
            <v>44518</v>
          </cell>
          <cell r="E7292" t="str">
            <v>Oenothera x fallax Renner [Oenothera biennis L. x Oenothera glazioviana Micheli]</v>
          </cell>
        </row>
        <row r="7293">
          <cell r="A7293" t="str">
            <v>hyb</v>
          </cell>
          <cell r="B7293" t="str">
            <v>13/1.0.2.0.2</v>
          </cell>
          <cell r="C7293">
            <v>32079</v>
          </cell>
          <cell r="D7293">
            <v>81783</v>
          </cell>
          <cell r="E7293" t="str">
            <v>Oenothera x hyb. (sans nom 1)  [Oenothera biennis L. x Oenothera villosa Thunb.]</v>
          </cell>
        </row>
        <row r="7294">
          <cell r="A7294" t="str">
            <v>esp</v>
          </cell>
          <cell r="B7294" t="str">
            <v>13/1.0.2.0.2</v>
          </cell>
          <cell r="C7294">
            <v>1086</v>
          </cell>
          <cell r="D7294">
            <v>47055</v>
          </cell>
          <cell r="E7294" t="str">
            <v>Osteospermum ecklonis (DC.) Norl.</v>
          </cell>
        </row>
        <row r="7295">
          <cell r="A7295" t="str">
            <v>esp</v>
          </cell>
          <cell r="B7295" t="str">
            <v>13/1.0.2.0.2</v>
          </cell>
          <cell r="C7295">
            <v>4008</v>
          </cell>
          <cell r="D7295">
            <v>47102</v>
          </cell>
          <cell r="E7295" t="str">
            <v xml:space="preserve">Oxalis articulata Savigny </v>
          </cell>
        </row>
        <row r="7296">
          <cell r="A7296" t="str">
            <v>subsp</v>
          </cell>
          <cell r="B7296" t="str">
            <v>13/1.0.2.0.2</v>
          </cell>
          <cell r="C7296">
            <v>13134</v>
          </cell>
          <cell r="D7296">
            <v>47103</v>
          </cell>
          <cell r="E7296" t="str">
            <v xml:space="preserve">Oxalis articulata Savigny subsp. articulata </v>
          </cell>
        </row>
        <row r="7297">
          <cell r="A7297" t="str">
            <v>var</v>
          </cell>
          <cell r="B7297" t="str">
            <v>13/1.0.2.0.2</v>
          </cell>
          <cell r="C7297">
            <v>30629</v>
          </cell>
          <cell r="D7297">
            <v>75673</v>
          </cell>
          <cell r="E7297" t="str">
            <v>Oxalis articulata Savigny subsp. articulata var. articulata</v>
          </cell>
        </row>
        <row r="7298">
          <cell r="A7298" t="str">
            <v>var</v>
          </cell>
          <cell r="B7298" t="str">
            <v>13/1.0.2.0.2</v>
          </cell>
          <cell r="C7298">
            <v>13135</v>
          </cell>
          <cell r="D7298">
            <v>47106</v>
          </cell>
          <cell r="E7298" t="str">
            <v>Oxalis articulata subsp. articulata var. hirsuta Progel</v>
          </cell>
        </row>
        <row r="7299">
          <cell r="A7299" t="str">
            <v>subsp</v>
          </cell>
          <cell r="B7299" t="str">
            <v>13/1.0.2.0.2</v>
          </cell>
          <cell r="C7299">
            <v>4009</v>
          </cell>
          <cell r="D7299">
            <v>47105</v>
          </cell>
          <cell r="E7299" t="str">
            <v>Oxalis articulata subsp. rubra (A.St.-Hil.) Lourteig</v>
          </cell>
        </row>
        <row r="7300">
          <cell r="A7300" t="str">
            <v>esp</v>
          </cell>
          <cell r="B7300" t="str">
            <v>13/1.0.2.0.2</v>
          </cell>
          <cell r="C7300">
            <v>4017</v>
          </cell>
          <cell r="D7300">
            <v>47141</v>
          </cell>
          <cell r="E7300" t="str">
            <v>Oxalis fontana Bunge</v>
          </cell>
        </row>
        <row r="7301">
          <cell r="A7301" t="str">
            <v>esp</v>
          </cell>
          <cell r="B7301" t="str">
            <v>13/1.0.2.0.2</v>
          </cell>
          <cell r="C7301">
            <v>4018</v>
          </cell>
          <cell r="D7301">
            <v>47150</v>
          </cell>
          <cell r="E7301" t="str">
            <v>Oxalis incarnata L.</v>
          </cell>
        </row>
        <row r="7302">
          <cell r="A7302" t="str">
            <v>esp</v>
          </cell>
          <cell r="B7302" t="str">
            <v>13/1.0.2.0.2</v>
          </cell>
          <cell r="C7302">
            <v>237</v>
          </cell>
          <cell r="D7302">
            <v>48097</v>
          </cell>
          <cell r="E7302" t="str">
            <v>Pastinaca sativa L.</v>
          </cell>
        </row>
        <row r="7303">
          <cell r="A7303" t="str">
            <v>subsp</v>
          </cell>
          <cell r="B7303" t="str">
            <v>13/1.0.2.0.2</v>
          </cell>
          <cell r="C7303">
            <v>13186</v>
          </cell>
          <cell r="D7303">
            <v>48101</v>
          </cell>
          <cell r="E7303" t="str">
            <v>Pastinaca sativa L. subsp. sativa</v>
          </cell>
        </row>
        <row r="7304">
          <cell r="A7304" t="str">
            <v>var</v>
          </cell>
          <cell r="B7304" t="str">
            <v>13/1.0.2.0.2</v>
          </cell>
          <cell r="C7304">
            <v>37250</v>
          </cell>
          <cell r="D7304">
            <v>102087</v>
          </cell>
          <cell r="E7304" t="str">
            <v>Pastinaca sativa L. subsp. sativa var. sativa</v>
          </cell>
        </row>
        <row r="7305">
          <cell r="A7305" t="str">
            <v>esp</v>
          </cell>
          <cell r="B7305" t="str">
            <v>13/1.0.2.0.2</v>
          </cell>
          <cell r="C7305">
            <v>3447</v>
          </cell>
          <cell r="D7305">
            <v>48205</v>
          </cell>
          <cell r="E7305" t="str">
            <v xml:space="preserve">Pelargonium inquinans (L.) Aiton </v>
          </cell>
        </row>
        <row r="7306">
          <cell r="A7306" t="str">
            <v>esp</v>
          </cell>
          <cell r="B7306" t="str">
            <v>13/1.0.2.0.2</v>
          </cell>
          <cell r="C7306">
            <v>3448</v>
          </cell>
          <cell r="D7306">
            <v>48206</v>
          </cell>
          <cell r="E7306" t="str">
            <v>Pelargonium peltatum (L.) Aiton</v>
          </cell>
        </row>
        <row r="7307">
          <cell r="A7307" t="str">
            <v>esp</v>
          </cell>
          <cell r="B7307" t="str">
            <v>13/1.0.2.0.2</v>
          </cell>
          <cell r="C7307">
            <v>3449</v>
          </cell>
          <cell r="D7307">
            <v>48209</v>
          </cell>
          <cell r="E7307" t="str">
            <v xml:space="preserve">Pelargonium zonale (L.) Aiton </v>
          </cell>
        </row>
        <row r="7308">
          <cell r="A7308" t="str">
            <v>esp</v>
          </cell>
          <cell r="B7308" t="str">
            <v>13/1.0.2.0.2</v>
          </cell>
          <cell r="C7308">
            <v>1064</v>
          </cell>
          <cell r="D7308">
            <v>103444</v>
          </cell>
          <cell r="E7308" t="str">
            <v>Pentzia suffruticosa (L.) Merxm.</v>
          </cell>
        </row>
        <row r="7309">
          <cell r="A7309" t="str">
            <v>esp</v>
          </cell>
          <cell r="B7309" t="str">
            <v>13/1.0.2.0.2</v>
          </cell>
          <cell r="C7309">
            <v>241</v>
          </cell>
          <cell r="D7309">
            <v>48428</v>
          </cell>
          <cell r="E7309" t="str">
            <v>Petroselinum crispum (Mill.) Nyman ex A.W.Hill</v>
          </cell>
        </row>
        <row r="7310">
          <cell r="A7310" t="str">
            <v>subsp</v>
          </cell>
          <cell r="B7310" t="str">
            <v>13/1.0.2.0.2</v>
          </cell>
          <cell r="C7310">
            <v>37258</v>
          </cell>
          <cell r="D7310">
            <v>102102</v>
          </cell>
          <cell r="E7310" t="str">
            <v>Petroselinum crispum (Mill.) Nyman ex A.W.Hill subsp. crispum</v>
          </cell>
        </row>
        <row r="7311">
          <cell r="A7311" t="str">
            <v>var</v>
          </cell>
          <cell r="B7311" t="str">
            <v>13/1.0.2.0.2</v>
          </cell>
          <cell r="C7311">
            <v>13213</v>
          </cell>
          <cell r="D7311">
            <v>82596</v>
          </cell>
          <cell r="E7311" t="str">
            <v>Petroselinum crispum (Mill.) Nyman ex A.W.Hill subsp. crispum var. crispum</v>
          </cell>
        </row>
        <row r="7312">
          <cell r="A7312" t="str">
            <v>var</v>
          </cell>
          <cell r="B7312" t="str">
            <v>13/1.0.2.0.2</v>
          </cell>
          <cell r="C7312">
            <v>13214</v>
          </cell>
          <cell r="D7312">
            <v>48431</v>
          </cell>
          <cell r="E7312" t="str">
            <v>Petroselinum crispum subsp. crispum var. vulgare (Nois.) Danert</v>
          </cell>
        </row>
        <row r="7313">
          <cell r="A7313" t="str">
            <v>esp</v>
          </cell>
          <cell r="B7313" t="str">
            <v>13/1.0.2.0.2</v>
          </cell>
          <cell r="C7313">
            <v>3623</v>
          </cell>
          <cell r="D7313">
            <v>85742</v>
          </cell>
          <cell r="E7313" t="str">
            <v>Phlomis russeliana Lag. ex Benth.</v>
          </cell>
        </row>
        <row r="7314">
          <cell r="A7314" t="str">
            <v>esp</v>
          </cell>
          <cell r="B7314" t="str">
            <v>13/1.0.2.0.2</v>
          </cell>
          <cell r="C7314">
            <v>1102</v>
          </cell>
          <cell r="D7314">
            <v>49351</v>
          </cell>
          <cell r="E7314" t="str">
            <v>Picris hieracioides L.</v>
          </cell>
        </row>
        <row r="7315">
          <cell r="A7315" t="str">
            <v>subsp</v>
          </cell>
          <cell r="B7315" t="str">
            <v>13/1.0.2.0.2</v>
          </cell>
          <cell r="C7315">
            <v>13265</v>
          </cell>
          <cell r="D7315">
            <v>49353</v>
          </cell>
          <cell r="E7315" t="str">
            <v>Picris hieracioides L. subsp. hieracioides</v>
          </cell>
        </row>
        <row r="7316">
          <cell r="A7316" t="str">
            <v>esp</v>
          </cell>
          <cell r="B7316" t="str">
            <v>13/1.0.2.0.2</v>
          </cell>
          <cell r="C7316">
            <v>30315</v>
          </cell>
          <cell r="D7316">
            <v>75323</v>
          </cell>
          <cell r="E7316" t="str">
            <v>Reseda luteola L.</v>
          </cell>
        </row>
        <row r="7317">
          <cell r="A7317" t="str">
            <v>var</v>
          </cell>
          <cell r="B7317" t="str">
            <v>13/1.0.2.0.2</v>
          </cell>
          <cell r="C7317">
            <v>4606</v>
          </cell>
          <cell r="D7317">
            <v>55705</v>
          </cell>
          <cell r="E7317" t="str">
            <v>Reseda luteola L. var. luteola</v>
          </cell>
        </row>
        <row r="7318">
          <cell r="A7318" t="str">
            <v>var</v>
          </cell>
          <cell r="B7318" t="str">
            <v>13/1.0.2.0.2</v>
          </cell>
          <cell r="C7318">
            <v>29873</v>
          </cell>
          <cell r="D7318">
            <v>118933</v>
          </cell>
          <cell r="E7318" t="str">
            <v>Reseda luteola var. crispata (Link) B.Bock comb. nov. prop.</v>
          </cell>
        </row>
        <row r="7319">
          <cell r="A7319" t="str">
            <v>esp</v>
          </cell>
          <cell r="B7319" t="str">
            <v>13/1.0.2.0.2</v>
          </cell>
          <cell r="C7319">
            <v>31920</v>
          </cell>
          <cell r="D7319">
            <v>81317</v>
          </cell>
          <cell r="E7319" t="str">
            <v>Talinum paniculatum (Jacq.) Gaertn.</v>
          </cell>
        </row>
        <row r="7320">
          <cell r="A7320" t="str">
            <v>esp</v>
          </cell>
          <cell r="B7320" t="str">
            <v>13/1.0.2.0.2</v>
          </cell>
          <cell r="C7320">
            <v>1248</v>
          </cell>
          <cell r="D7320">
            <v>66742</v>
          </cell>
          <cell r="E7320" t="str">
            <v>Tanacetum cinerariifolium (Trevis.) Sch.Bip.</v>
          </cell>
        </row>
        <row r="7321">
          <cell r="A7321" t="str">
            <v>esp</v>
          </cell>
          <cell r="B7321" t="str">
            <v>13/1.0.2.0.2</v>
          </cell>
          <cell r="C7321">
            <v>1251</v>
          </cell>
          <cell r="D7321">
            <v>66761</v>
          </cell>
          <cell r="E7321" t="str">
            <v>Tanacetum vulgare L.</v>
          </cell>
        </row>
        <row r="7322">
          <cell r="A7322" t="str">
            <v>esp</v>
          </cell>
          <cell r="B7322" t="str">
            <v>13/1.0.2.0.2</v>
          </cell>
          <cell r="C7322">
            <v>14642</v>
          </cell>
          <cell r="D7322">
            <v>66778</v>
          </cell>
          <cell r="E7322" t="str">
            <v>Taraxacum alatum H.Lindb.</v>
          </cell>
        </row>
        <row r="7323">
          <cell r="A7323" t="str">
            <v>esp</v>
          </cell>
          <cell r="B7323" t="str">
            <v>13/1.0.2.0.2</v>
          </cell>
          <cell r="C7323">
            <v>14647</v>
          </cell>
          <cell r="D7323">
            <v>66787</v>
          </cell>
          <cell r="E7323" t="str">
            <v>Taraxacum angustisquameum Dahlst. ex H.Lindb.</v>
          </cell>
        </row>
        <row r="7324">
          <cell r="A7324" t="str">
            <v>esp</v>
          </cell>
          <cell r="B7324" t="str">
            <v>13/1.0.2.0.2</v>
          </cell>
          <cell r="C7324">
            <v>7868</v>
          </cell>
          <cell r="D7324">
            <v>66851</v>
          </cell>
          <cell r="E7324" t="str">
            <v>Taraxacum debrayii Hagend., Soest &amp; Zevenb.</v>
          </cell>
        </row>
        <row r="7325">
          <cell r="A7325" t="str">
            <v>esp</v>
          </cell>
          <cell r="B7325" t="str">
            <v>13/1.0.2.0.2</v>
          </cell>
          <cell r="C7325">
            <v>14684</v>
          </cell>
          <cell r="D7325">
            <v>66875</v>
          </cell>
          <cell r="E7325" t="str">
            <v>Taraxacum ekmanii Dahlst.</v>
          </cell>
        </row>
        <row r="7326">
          <cell r="A7326" t="str">
            <v>esp</v>
          </cell>
          <cell r="B7326" t="str">
            <v>13/1.0.2.0.2</v>
          </cell>
          <cell r="C7326" t="str">
            <v>nc</v>
          </cell>
          <cell r="D7326" t="str">
            <v>nc</v>
          </cell>
          <cell r="E7326" t="str">
            <v>Taraxacum exsertiforme Hagend, Soest &amp;. Zevenb.</v>
          </cell>
        </row>
        <row r="7327">
          <cell r="A7327" t="str">
            <v>esp</v>
          </cell>
          <cell r="B7327" t="str">
            <v>13/1.0.2.0.2</v>
          </cell>
          <cell r="C7327">
            <v>14704</v>
          </cell>
          <cell r="D7327">
            <v>66954</v>
          </cell>
          <cell r="E7327" t="str">
            <v>Taraxacum lingulatum Markl.</v>
          </cell>
        </row>
        <row r="7328">
          <cell r="A7328" t="str">
            <v>esp</v>
          </cell>
          <cell r="B7328" t="str">
            <v>13/1.0.2.0.2</v>
          </cell>
          <cell r="C7328">
            <v>14707</v>
          </cell>
          <cell r="D7328">
            <v>66958</v>
          </cell>
          <cell r="E7328" t="str">
            <v>Taraxacum marklundii Palmgr.</v>
          </cell>
        </row>
        <row r="7329">
          <cell r="A7329" t="str">
            <v>esp</v>
          </cell>
          <cell r="B7329" t="str">
            <v>13/1.0.2.0.2</v>
          </cell>
          <cell r="C7329">
            <v>7936</v>
          </cell>
          <cell r="D7329">
            <v>120423</v>
          </cell>
          <cell r="E7329" t="str">
            <v>Taraxacum morulum G.E.Haglund &amp; Soest</v>
          </cell>
        </row>
        <row r="7330">
          <cell r="A7330" t="str">
            <v>esp</v>
          </cell>
          <cell r="B7330" t="str">
            <v>13/1.0.2.0.2</v>
          </cell>
          <cell r="C7330">
            <v>14721</v>
          </cell>
          <cell r="D7330">
            <v>67014</v>
          </cell>
          <cell r="E7330" t="str">
            <v>Taraxacum pannulatum Dahlst.</v>
          </cell>
        </row>
        <row r="7331">
          <cell r="A7331" t="str">
            <v>esp</v>
          </cell>
          <cell r="B7331" t="str">
            <v>13/1.0.2.0.2</v>
          </cell>
          <cell r="C7331">
            <v>14727</v>
          </cell>
          <cell r="D7331">
            <v>67025</v>
          </cell>
          <cell r="E7331" t="str">
            <v>Taraxacum polyodon Dahlst.</v>
          </cell>
        </row>
        <row r="7332">
          <cell r="A7332" t="str">
            <v>esp</v>
          </cell>
          <cell r="B7332" t="str">
            <v>13/1.0.2.0.2</v>
          </cell>
          <cell r="C7332">
            <v>14752</v>
          </cell>
          <cell r="D7332">
            <v>67076</v>
          </cell>
          <cell r="E7332" t="str">
            <v>Taraxacum sellandii Dahlst.</v>
          </cell>
        </row>
        <row r="7333">
          <cell r="A7333" t="str">
            <v>esp</v>
          </cell>
          <cell r="B7333" t="str">
            <v>13/1.0.2.0.2</v>
          </cell>
          <cell r="C7333">
            <v>14761</v>
          </cell>
          <cell r="D7333">
            <v>67098</v>
          </cell>
          <cell r="E7333" t="str">
            <v>Taraxacum tenebricans (Dahlst.) Dahlst.</v>
          </cell>
        </row>
        <row r="7334">
          <cell r="A7334" t="str">
            <v>esp</v>
          </cell>
          <cell r="B7334" t="str">
            <v>13/1.0.2.0.2</v>
          </cell>
          <cell r="C7334">
            <v>14763</v>
          </cell>
          <cell r="D7334">
            <v>67106</v>
          </cell>
          <cell r="E7334" t="str">
            <v>Taraxacum trilobatum Palmgr.</v>
          </cell>
        </row>
        <row r="7335">
          <cell r="A7335" t="str">
            <v>esp</v>
          </cell>
          <cell r="B7335" t="str">
            <v>13/1.0.2.0.2</v>
          </cell>
          <cell r="C7335">
            <v>14766</v>
          </cell>
          <cell r="D7335">
            <v>67111</v>
          </cell>
          <cell r="E7335" t="str">
            <v>Taraxacum undulatum H.Lindb. &amp; Markl.</v>
          </cell>
        </row>
        <row r="7336">
          <cell r="A7336" t="str">
            <v>esp</v>
          </cell>
          <cell r="B7336" t="str">
            <v>13/1.0.2.0.2</v>
          </cell>
          <cell r="C7336">
            <v>14767</v>
          </cell>
          <cell r="D7336">
            <v>67114</v>
          </cell>
          <cell r="E7336" t="str">
            <v>Taraxacum vastisectum Markl. ex Puol.</v>
          </cell>
        </row>
        <row r="7337">
          <cell r="A7337" t="str">
            <v>subsp</v>
          </cell>
          <cell r="B7337" t="str">
            <v>13/1.0.2.0.2</v>
          </cell>
          <cell r="C7337">
            <v>1276</v>
          </cell>
          <cell r="D7337">
            <v>68731</v>
          </cell>
          <cell r="E7337" t="str">
            <v>Tragopogon dubius Scop. subsp. dubius</v>
          </cell>
        </row>
        <row r="7338">
          <cell r="A7338" t="str">
            <v>subsp</v>
          </cell>
          <cell r="B7338" t="str">
            <v>13/1.0.2.0.2</v>
          </cell>
          <cell r="C7338">
            <v>1282</v>
          </cell>
          <cell r="D7338">
            <v>68771</v>
          </cell>
          <cell r="E7338" t="str">
            <v>Tragopogon pratensis subsp. minor (Mill.) Hartm.</v>
          </cell>
        </row>
        <row r="7339">
          <cell r="A7339" t="str">
            <v>esp</v>
          </cell>
          <cell r="B7339" t="str">
            <v>13/1.0.2.0.2</v>
          </cell>
          <cell r="C7339">
            <v>5709</v>
          </cell>
          <cell r="D7339">
            <v>71017</v>
          </cell>
          <cell r="E7339" t="str">
            <v>Verbena bonariensis L.</v>
          </cell>
        </row>
        <row r="7340">
          <cell r="A7340" t="str">
            <v>esp</v>
          </cell>
          <cell r="B7340" t="str">
            <v>13/1.0.2.0.2</v>
          </cell>
          <cell r="C7340">
            <v>5710</v>
          </cell>
          <cell r="D7340">
            <v>71022</v>
          </cell>
          <cell r="E7340" t="str">
            <v>Verbena officinalis L.</v>
          </cell>
        </row>
        <row r="7341">
          <cell r="A7341" t="str">
            <v>esp</v>
          </cell>
          <cell r="B7341" t="str">
            <v>13/1.0.2.0.2</v>
          </cell>
          <cell r="C7341">
            <v>5712</v>
          </cell>
          <cell r="D7341">
            <v>71026</v>
          </cell>
          <cell r="E7341" t="str">
            <v>Verbena rigida Spreng.</v>
          </cell>
        </row>
        <row r="7342">
          <cell r="A7342" t="str">
            <v>hyb</v>
          </cell>
          <cell r="B7342" t="str">
            <v>13/1.0.2.0.2</v>
          </cell>
          <cell r="C7342">
            <v>5767</v>
          </cell>
          <cell r="D7342">
            <v>82370</v>
          </cell>
          <cell r="E7342" t="str">
            <v>Viola x wittrockiana Gams ex Kappert</v>
          </cell>
        </row>
        <row r="7343">
          <cell r="A7343" t="str">
            <v>hyb</v>
          </cell>
          <cell r="B7343" t="str">
            <v>13/1.0.2.0.2</v>
          </cell>
          <cell r="C7343">
            <v>14949</v>
          </cell>
          <cell r="D7343">
            <v>13044</v>
          </cell>
          <cell r="E7343" t="str">
            <v>x Carduogalactites ludoviciae (C.E.Bertrand) P.Fourn. [Carduus pycnocephalus L. subsp. pycnocephalus x Galactites elegans (All.) Soldano]</v>
          </cell>
        </row>
        <row r="7344">
          <cell r="A7344" t="str">
            <v>esp</v>
          </cell>
          <cell r="B7344" t="str">
            <v>13/1.0.3</v>
          </cell>
          <cell r="C7344">
            <v>8224</v>
          </cell>
          <cell r="D7344">
            <v>1448</v>
          </cell>
          <cell r="E7344" t="str">
            <v>Agrostis scabra Willd.</v>
          </cell>
        </row>
        <row r="7345">
          <cell r="A7345" t="str">
            <v>esp</v>
          </cell>
          <cell r="B7345" t="str">
            <v>13/1.0.3</v>
          </cell>
          <cell r="C7345">
            <v>333</v>
          </cell>
          <cell r="D7345">
            <v>6450</v>
          </cell>
          <cell r="E7345" t="str">
            <v>Aristolochia clematitis L.</v>
          </cell>
        </row>
        <row r="7346">
          <cell r="A7346" t="str">
            <v>esp</v>
          </cell>
          <cell r="B7346" t="str">
            <v>13/1.0.3</v>
          </cell>
          <cell r="C7346">
            <v>427</v>
          </cell>
          <cell r="D7346">
            <v>6752</v>
          </cell>
          <cell r="E7346" t="str">
            <v>Artemisia abrotanum L.</v>
          </cell>
        </row>
        <row r="7347">
          <cell r="A7347" t="str">
            <v>esp</v>
          </cell>
          <cell r="B7347" t="str">
            <v>13/1.0.3</v>
          </cell>
          <cell r="C7347">
            <v>433</v>
          </cell>
          <cell r="D7347">
            <v>6773</v>
          </cell>
          <cell r="E7347" t="str">
            <v>Artemisia austriaca Jacq.</v>
          </cell>
        </row>
        <row r="7348">
          <cell r="A7348" t="str">
            <v>esp</v>
          </cell>
          <cell r="B7348" t="str">
            <v>13/1.0.3</v>
          </cell>
          <cell r="C7348">
            <v>453</v>
          </cell>
          <cell r="D7348">
            <v>6938</v>
          </cell>
          <cell r="E7348" t="str">
            <v xml:space="preserve">Artemisia pontica L. </v>
          </cell>
        </row>
        <row r="7349">
          <cell r="A7349" t="str">
            <v>esp</v>
          </cell>
          <cell r="B7349" t="str">
            <v>13/1.0.3</v>
          </cell>
          <cell r="C7349">
            <v>6775</v>
          </cell>
          <cell r="D7349">
            <v>9977</v>
          </cell>
          <cell r="E7349" t="str">
            <v>Bothriochloa barbinodis (Lag.) Herter</v>
          </cell>
        </row>
        <row r="7350">
          <cell r="A7350" t="str">
            <v>esp</v>
          </cell>
          <cell r="B7350" t="str">
            <v>13/1.0.3</v>
          </cell>
          <cell r="C7350">
            <v>34711</v>
          </cell>
          <cell r="D7350">
            <v>85750</v>
          </cell>
          <cell r="E7350" t="str">
            <v>Bothriochloa laguroides (DC.) Herter</v>
          </cell>
        </row>
        <row r="7351">
          <cell r="A7351" t="str">
            <v>esp</v>
          </cell>
          <cell r="B7351" t="str">
            <v>13/1.0.3</v>
          </cell>
          <cell r="C7351">
            <v>29894</v>
          </cell>
          <cell r="D7351">
            <v>74879</v>
          </cell>
          <cell r="E7351" t="str">
            <v>Bothriochloa saccharoides (Sw.) Rydb.</v>
          </cell>
        </row>
        <row r="7352">
          <cell r="A7352" t="str">
            <v>subsp</v>
          </cell>
          <cell r="B7352" t="str">
            <v>13/1.0.3</v>
          </cell>
          <cell r="C7352">
            <v>8803</v>
          </cell>
          <cell r="D7352">
            <v>10252</v>
          </cell>
          <cell r="E7352" t="str">
            <v>Brassica elongata Ehrh. subsp. elongata</v>
          </cell>
        </row>
        <row r="7353">
          <cell r="A7353" t="str">
            <v>esp</v>
          </cell>
          <cell r="B7353" t="str">
            <v>13/1.0.3</v>
          </cell>
          <cell r="C7353">
            <v>29991</v>
          </cell>
          <cell r="D7353">
            <v>10519</v>
          </cell>
          <cell r="E7353" t="str">
            <v>Bromopsis inermis (Leyss.) Holub</v>
          </cell>
        </row>
        <row r="7354">
          <cell r="A7354" t="str">
            <v>subsp(uni)</v>
          </cell>
          <cell r="B7354" t="str">
            <v>13/1.0.3</v>
          </cell>
          <cell r="C7354">
            <v>6704</v>
          </cell>
          <cell r="D7354">
            <v>119566</v>
          </cell>
          <cell r="E7354" t="str">
            <v>Bromopsis inermis (Leyss.) Holub subsp. inermis</v>
          </cell>
        </row>
        <row r="7355">
          <cell r="A7355" t="str">
            <v>esp</v>
          </cell>
          <cell r="B7355" t="str">
            <v>13/1.0.3</v>
          </cell>
          <cell r="C7355">
            <v>6735</v>
          </cell>
          <cell r="D7355">
            <v>14966</v>
          </cell>
          <cell r="E7355" t="str">
            <v>Cenchrus ciliaris L.</v>
          </cell>
        </row>
        <row r="7356">
          <cell r="A7356" t="str">
            <v>esp</v>
          </cell>
          <cell r="B7356" t="str">
            <v>13/1.0.3</v>
          </cell>
          <cell r="C7356">
            <v>2003</v>
          </cell>
          <cell r="D7356">
            <v>15763</v>
          </cell>
          <cell r="E7356" t="str">
            <v>Cerastium arvense L.</v>
          </cell>
        </row>
        <row r="7357">
          <cell r="A7357" t="str">
            <v>subsp</v>
          </cell>
          <cell r="B7357" t="str">
            <v>13/1.0.3</v>
          </cell>
          <cell r="C7357">
            <v>2005</v>
          </cell>
          <cell r="D7357">
            <v>15764</v>
          </cell>
          <cell r="E7357" t="str">
            <v>Cerastium arvense L. subsp. arvense</v>
          </cell>
        </row>
        <row r="7358">
          <cell r="A7358" t="str">
            <v>esp</v>
          </cell>
          <cell r="B7358" t="str">
            <v>13/1.0.3</v>
          </cell>
          <cell r="C7358">
            <v>6685</v>
          </cell>
          <cell r="D7358">
            <v>16130</v>
          </cell>
          <cell r="E7358" t="str">
            <v>Ceratochloa carinata (Hook. &amp; Arn.) Tutin</v>
          </cell>
        </row>
        <row r="7359">
          <cell r="A7359" t="str">
            <v>esp</v>
          </cell>
          <cell r="B7359" t="str">
            <v>13/1.0.3</v>
          </cell>
          <cell r="C7359">
            <v>6687</v>
          </cell>
          <cell r="D7359">
            <v>16131</v>
          </cell>
          <cell r="E7359" t="str">
            <v>Ceratochloa cathartica (Vahl) Herter</v>
          </cell>
        </row>
        <row r="7360">
          <cell r="A7360" t="str">
            <v>esp</v>
          </cell>
          <cell r="B7360" t="str">
            <v>13/1.0.3</v>
          </cell>
          <cell r="C7360">
            <v>6718</v>
          </cell>
          <cell r="D7360">
            <v>103509</v>
          </cell>
          <cell r="E7360" t="str">
            <v>Ceratochloa sitchensis (Trin.) Cope &amp; Ryves</v>
          </cell>
        </row>
        <row r="7361">
          <cell r="A7361" t="str">
            <v>esp</v>
          </cell>
          <cell r="B7361" t="str">
            <v>13/1.0.3</v>
          </cell>
          <cell r="C7361">
            <v>9347</v>
          </cell>
          <cell r="D7361">
            <v>16993</v>
          </cell>
          <cell r="E7361" t="str">
            <v>Chloris divaricata R.Br.</v>
          </cell>
        </row>
        <row r="7362">
          <cell r="A7362" t="str">
            <v>esp</v>
          </cell>
          <cell r="B7362" t="str">
            <v>13/1.0.3</v>
          </cell>
          <cell r="C7362">
            <v>6797</v>
          </cell>
          <cell r="D7362">
            <v>23880</v>
          </cell>
          <cell r="E7362" t="str">
            <v>Elytrigia campestris (Godr. &amp; Gren.) Kerguélen ex Carreras</v>
          </cell>
        </row>
        <row r="7363">
          <cell r="A7363" t="str">
            <v>subsp</v>
          </cell>
          <cell r="B7363" t="str">
            <v>13/1.0.3</v>
          </cell>
          <cell r="C7363">
            <v>43457</v>
          </cell>
          <cell r="D7363">
            <v>119793</v>
          </cell>
          <cell r="E7363" t="str">
            <v>Elytrigia campestris (Godr. &amp; Gren.) Kerguélen ex Carreras subsp. campestris</v>
          </cell>
        </row>
        <row r="7364">
          <cell r="A7364" t="str">
            <v>esp</v>
          </cell>
          <cell r="B7364" t="str">
            <v>13/1.0.3</v>
          </cell>
          <cell r="C7364">
            <v>9910</v>
          </cell>
          <cell r="D7364">
            <v>23887</v>
          </cell>
          <cell r="E7364" t="str">
            <v>Elytrigia intermedia (Host) Nevski</v>
          </cell>
        </row>
        <row r="7365">
          <cell r="A7365" t="str">
            <v>subsp</v>
          </cell>
          <cell r="B7365" t="str">
            <v>13/1.0.3</v>
          </cell>
          <cell r="C7365">
            <v>6800</v>
          </cell>
          <cell r="D7365">
            <v>23889</v>
          </cell>
          <cell r="E7365" t="str">
            <v>Elytrigia intermedia (Host) Nevski subsp. intermedia</v>
          </cell>
        </row>
        <row r="7366">
          <cell r="A7366" t="str">
            <v>subsp</v>
          </cell>
          <cell r="B7366" t="str">
            <v>13/1.0.3</v>
          </cell>
          <cell r="C7366">
            <v>6801</v>
          </cell>
          <cell r="D7366">
            <v>23890</v>
          </cell>
          <cell r="E7366" t="str">
            <v>Elytrigia intermedia subsp. latronum (Godr.) Kerguélen</v>
          </cell>
        </row>
        <row r="7367">
          <cell r="A7367" t="str">
            <v>subsp</v>
          </cell>
          <cell r="B7367" t="str">
            <v>13/1.0.3</v>
          </cell>
          <cell r="C7367">
            <v>6802</v>
          </cell>
          <cell r="D7367">
            <v>23891</v>
          </cell>
          <cell r="E7367" t="str">
            <v>Elytrigia intermedia subsp. pouzolzii (Godr.) Á.Löve</v>
          </cell>
        </row>
        <row r="7368">
          <cell r="A7368" t="str">
            <v>subsp</v>
          </cell>
          <cell r="B7368" t="str">
            <v>13/1.0.3</v>
          </cell>
          <cell r="C7368">
            <v>6803</v>
          </cell>
          <cell r="D7368">
            <v>23892</v>
          </cell>
          <cell r="E7368" t="str">
            <v>Elytrigia intermedia subsp. pulcherrima (Grossh.) Tzvelev</v>
          </cell>
        </row>
        <row r="7369">
          <cell r="A7369" t="str">
            <v>esp</v>
          </cell>
          <cell r="B7369" t="str">
            <v>13/1.0.3</v>
          </cell>
          <cell r="C7369">
            <v>6806</v>
          </cell>
          <cell r="D7369">
            <v>23904</v>
          </cell>
          <cell r="E7369" t="str">
            <v>Elytrigia obtusiflora (DC.) Tzvelev</v>
          </cell>
        </row>
        <row r="7370">
          <cell r="A7370" t="str">
            <v>subsp(uni)</v>
          </cell>
          <cell r="B7370" t="str">
            <v>13/1.0.3</v>
          </cell>
          <cell r="C7370">
            <v>43386</v>
          </cell>
          <cell r="D7370">
            <v>119704</v>
          </cell>
          <cell r="E7370" t="str">
            <v>Elytrigia obtusiflora (DC.) Tzvelev subsp. obtusiflora</v>
          </cell>
        </row>
        <row r="7371">
          <cell r="A7371" t="str">
            <v>esp</v>
          </cell>
          <cell r="B7371" t="str">
            <v>13/1.0.3</v>
          </cell>
          <cell r="C7371">
            <v>9912</v>
          </cell>
          <cell r="D7371">
            <v>23913</v>
          </cell>
          <cell r="E7371" t="str">
            <v>Elytrigia repens (L.) Desv. ex Nevski</v>
          </cell>
        </row>
        <row r="7372">
          <cell r="A7372" t="str">
            <v>subsp(uni)</v>
          </cell>
          <cell r="B7372" t="str">
            <v>13/1.0.3</v>
          </cell>
          <cell r="C7372">
            <v>6807</v>
          </cell>
          <cell r="D7372">
            <v>23916</v>
          </cell>
          <cell r="E7372" t="str">
            <v>Elytrigia repens (L.) Desv. ex Nevski subsp. repens</v>
          </cell>
        </row>
        <row r="7373">
          <cell r="A7373" t="str">
            <v>hyb</v>
          </cell>
          <cell r="B7373" t="str">
            <v>13/1.0.3</v>
          </cell>
          <cell r="C7373">
            <v>31252</v>
          </cell>
          <cell r="D7373">
            <v>77455</v>
          </cell>
          <cell r="E7373" t="str">
            <v>Elytrigia x hyb. (sans nom 3)  [Elytrigia campestris (Godr. &amp; Gren.) Kerguélen ex Carreras x Elytrigia intermedia (Host) Nevski]</v>
          </cell>
        </row>
        <row r="7374">
          <cell r="A7374" t="str">
            <v>hyb</v>
          </cell>
          <cell r="B7374" t="str">
            <v>13/1.0.3</v>
          </cell>
          <cell r="C7374">
            <v>8032</v>
          </cell>
          <cell r="D7374">
            <v>23903</v>
          </cell>
          <cell r="E7374" t="str">
            <v>Elytrigia x mucronata (Opiz) Prokh. [Elytrigia intermedia (Host) Nevski x Elytrigia repens (L.) Desv. ex Nevski]</v>
          </cell>
        </row>
        <row r="7375">
          <cell r="A7375" t="str">
            <v>hyb</v>
          </cell>
          <cell r="B7375" t="str">
            <v>13/1.0.3</v>
          </cell>
          <cell r="C7375">
            <v>9914</v>
          </cell>
          <cell r="D7375">
            <v>23919</v>
          </cell>
          <cell r="E7375" t="str">
            <v>Elytrigia x tallonii (Simonet) B.Bock [Elytrigia campestris (Godr. &amp; Gren.) Kerguélen ex Carreras x Elytrigia repens (L.) Desv. ex Nevski]</v>
          </cell>
        </row>
        <row r="7376">
          <cell r="A7376" t="str">
            <v>hyb</v>
          </cell>
          <cell r="B7376" t="str">
            <v>13/1.0.3</v>
          </cell>
          <cell r="C7376">
            <v>7409</v>
          </cell>
          <cell r="D7376">
            <v>24546</v>
          </cell>
          <cell r="E7376" t="str">
            <v>Equisetum x moorei Newman [Equisetum hyemale L. x Equisetum ramosissimum Desf.]</v>
          </cell>
        </row>
        <row r="7377">
          <cell r="A7377" t="str">
            <v>esp</v>
          </cell>
          <cell r="B7377" t="str">
            <v>13/1.0.3</v>
          </cell>
          <cell r="C7377">
            <v>6812</v>
          </cell>
          <cell r="D7377">
            <v>24630</v>
          </cell>
          <cell r="E7377" t="str">
            <v>Eragrostis curvula (Schrad.) Nees</v>
          </cell>
        </row>
        <row r="7378">
          <cell r="A7378" t="str">
            <v>esp</v>
          </cell>
          <cell r="B7378" t="str">
            <v>13/1.0.3</v>
          </cell>
          <cell r="C7378">
            <v>6815</v>
          </cell>
          <cell r="D7378">
            <v>24656</v>
          </cell>
          <cell r="E7378" t="str">
            <v>Eragrostis mexicana (Hornem.) Link</v>
          </cell>
        </row>
        <row r="7379">
          <cell r="A7379" t="str">
            <v>esp</v>
          </cell>
          <cell r="B7379" t="str">
            <v>13/1.0.3</v>
          </cell>
          <cell r="C7379">
            <v>31059</v>
          </cell>
          <cell r="D7379">
            <v>76685</v>
          </cell>
          <cell r="E7379" t="str">
            <v>Eragrostis papposa (Roem. &amp; Schult.) Steud.</v>
          </cell>
        </row>
        <row r="7380">
          <cell r="A7380" t="str">
            <v>esp</v>
          </cell>
          <cell r="B7380" t="str">
            <v>13/1.0.3</v>
          </cell>
          <cell r="C7380">
            <v>8127</v>
          </cell>
          <cell r="D7380">
            <v>24691</v>
          </cell>
          <cell r="E7380" t="str">
            <v>Eragrostis plana Nees</v>
          </cell>
        </row>
        <row r="7381">
          <cell r="A7381" t="str">
            <v>esp</v>
          </cell>
          <cell r="B7381" t="str">
            <v>13/1.0.3</v>
          </cell>
          <cell r="C7381">
            <v>30196</v>
          </cell>
          <cell r="D7381">
            <v>75204</v>
          </cell>
          <cell r="E7381" t="str">
            <v xml:space="preserve">Lactuca perennis L. </v>
          </cell>
        </row>
        <row r="7382">
          <cell r="A7382" t="str">
            <v>esp</v>
          </cell>
          <cell r="B7382" t="str">
            <v>13/1.0.3</v>
          </cell>
          <cell r="C7382">
            <v>989</v>
          </cell>
          <cell r="D7382">
            <v>37352</v>
          </cell>
          <cell r="E7382" t="str">
            <v>Lactuca saligna L.</v>
          </cell>
        </row>
        <row r="7383">
          <cell r="A7383" t="str">
            <v>esp</v>
          </cell>
          <cell r="B7383" t="str">
            <v>13/1.0.3</v>
          </cell>
          <cell r="C7383">
            <v>7006</v>
          </cell>
          <cell r="D7383">
            <v>42712</v>
          </cell>
          <cell r="E7383" t="str">
            <v xml:space="preserve">Miscanthus sinensis Andersson </v>
          </cell>
        </row>
        <row r="7384">
          <cell r="A7384" t="str">
            <v>esp</v>
          </cell>
          <cell r="B7384" t="str">
            <v>13/1.0.3</v>
          </cell>
          <cell r="C7384">
            <v>1768</v>
          </cell>
          <cell r="D7384">
            <v>48216</v>
          </cell>
          <cell r="E7384" t="str">
            <v>Peltaria alliacea Jacq.</v>
          </cell>
        </row>
        <row r="7385">
          <cell r="A7385" t="str">
            <v>esp</v>
          </cell>
          <cell r="B7385" t="str">
            <v>13/1.0.3</v>
          </cell>
          <cell r="C7385">
            <v>5564</v>
          </cell>
          <cell r="D7385">
            <v>75723</v>
          </cell>
          <cell r="E7385" t="str">
            <v xml:space="preserve">Physalis viscosa L. </v>
          </cell>
        </row>
        <row r="7386">
          <cell r="A7386" t="str">
            <v>var</v>
          </cell>
          <cell r="B7386" t="str">
            <v>13/1.0.3</v>
          </cell>
          <cell r="C7386">
            <v>32100</v>
          </cell>
          <cell r="D7386">
            <v>81798</v>
          </cell>
          <cell r="E7386" t="str">
            <v>Poa nemoralis subsp. nemoralis var. polyclada Portal &amp; Loiseau</v>
          </cell>
        </row>
        <row r="7387">
          <cell r="A7387" t="str">
            <v>esp</v>
          </cell>
          <cell r="B7387" t="str">
            <v>13/1.0.3</v>
          </cell>
          <cell r="C7387">
            <v>30328</v>
          </cell>
          <cell r="D7387">
            <v>75336</v>
          </cell>
          <cell r="E7387" t="str">
            <v xml:space="preserve">Rumex thyrsiflorus Fingerh. </v>
          </cell>
        </row>
        <row r="7388">
          <cell r="A7388" t="str">
            <v>esp</v>
          </cell>
          <cell r="B7388" t="str">
            <v>13/1.0.3</v>
          </cell>
          <cell r="C7388">
            <v>7119</v>
          </cell>
          <cell r="D7388">
            <v>59047</v>
          </cell>
          <cell r="E7388" t="str">
            <v>Saccharum spontaneum L.</v>
          </cell>
        </row>
        <row r="7389">
          <cell r="A7389" t="str">
            <v>esp</v>
          </cell>
          <cell r="B7389" t="str">
            <v>13/1.0.3</v>
          </cell>
          <cell r="C7389">
            <v>32863</v>
          </cell>
          <cell r="D7389">
            <v>83597</v>
          </cell>
          <cell r="E7389" t="str">
            <v>Sporobolus cryptandrus (Torr.) A.Gray.</v>
          </cell>
        </row>
        <row r="7390">
          <cell r="A7390" t="str">
            <v>esp</v>
          </cell>
          <cell r="B7390" t="str">
            <v>13/1.0.3</v>
          </cell>
          <cell r="C7390">
            <v>7155</v>
          </cell>
          <cell r="D7390">
            <v>65842</v>
          </cell>
          <cell r="E7390" t="str">
            <v>Sporobolus neglectus Nash</v>
          </cell>
        </row>
        <row r="7391">
          <cell r="A7391" t="str">
            <v>esp</v>
          </cell>
          <cell r="B7391" t="str">
            <v>13/1.0.3</v>
          </cell>
          <cell r="C7391">
            <v>7157</v>
          </cell>
          <cell r="D7391">
            <v>65847</v>
          </cell>
          <cell r="E7391" t="str">
            <v>Sporobolus vaginiflorus (Torr.) Wood</v>
          </cell>
        </row>
        <row r="7392">
          <cell r="A7392" t="str">
            <v>esp</v>
          </cell>
          <cell r="B7392" t="str">
            <v>13/1.0.3.0.1</v>
          </cell>
          <cell r="C7392">
            <v>8222</v>
          </cell>
          <cell r="D7392">
            <v>1446</v>
          </cell>
          <cell r="E7392" t="str">
            <v>Agrostis hyemalis (Walter) Britton, Sterns &amp; Poggenb.</v>
          </cell>
        </row>
        <row r="7393">
          <cell r="A7393" t="str">
            <v>esp</v>
          </cell>
          <cell r="B7393" t="str">
            <v>13/1.0.3.0.1</v>
          </cell>
          <cell r="C7393">
            <v>5961</v>
          </cell>
          <cell r="D7393">
            <v>14258</v>
          </cell>
          <cell r="E7393" t="str">
            <v xml:space="preserve">Carex praecox Schreb. </v>
          </cell>
        </row>
        <row r="7394">
          <cell r="A7394" t="str">
            <v>subsp</v>
          </cell>
          <cell r="B7394" t="str">
            <v>13/1.0.3.0.1</v>
          </cell>
          <cell r="C7394">
            <v>9031</v>
          </cell>
          <cell r="D7394">
            <v>14263</v>
          </cell>
          <cell r="E7394" t="str">
            <v>Carex praecox Schreb. subsp. praecox</v>
          </cell>
        </row>
        <row r="7395">
          <cell r="A7395" t="str">
            <v>subsp</v>
          </cell>
          <cell r="B7395" t="str">
            <v>13/1.0.3.0.1</v>
          </cell>
          <cell r="C7395">
            <v>5962</v>
          </cell>
          <cell r="D7395">
            <v>14260</v>
          </cell>
          <cell r="E7395" t="str">
            <v>Carex praecox subsp. intermedia (Celak.) J.Schultze-Motel</v>
          </cell>
        </row>
        <row r="7396">
          <cell r="A7396" t="str">
            <v>esp</v>
          </cell>
          <cell r="B7396" t="str">
            <v>13/1.0.3.0.1</v>
          </cell>
          <cell r="C7396">
            <v>30052</v>
          </cell>
          <cell r="D7396">
            <v>75060</v>
          </cell>
          <cell r="E7396" t="str">
            <v xml:space="preserve">Convolvulus arvensis L. </v>
          </cell>
        </row>
        <row r="7397">
          <cell r="A7397" t="str">
            <v>esp</v>
          </cell>
          <cell r="B7397" t="str">
            <v>13/1.0.3.0.1</v>
          </cell>
          <cell r="C7397">
            <v>7397</v>
          </cell>
          <cell r="D7397">
            <v>24488</v>
          </cell>
          <cell r="E7397" t="str">
            <v>Equisetum arvense L.</v>
          </cell>
        </row>
        <row r="7398">
          <cell r="A7398" t="str">
            <v>esp</v>
          </cell>
          <cell r="B7398" t="str">
            <v>13/1.0.3.0.1</v>
          </cell>
          <cell r="C7398">
            <v>916</v>
          </cell>
          <cell r="D7398">
            <v>49419</v>
          </cell>
          <cell r="E7398" t="str">
            <v>Pilosella flagellaris (Willd.) P.D.Sell &amp; C.West</v>
          </cell>
        </row>
        <row r="7399">
          <cell r="A7399" t="str">
            <v>esp</v>
          </cell>
          <cell r="B7399" t="str">
            <v>13/1.0.3.0.1</v>
          </cell>
          <cell r="C7399">
            <v>2178</v>
          </cell>
          <cell r="D7399">
            <v>60403</v>
          </cell>
          <cell r="E7399" t="str">
            <v>Saponaria officinalis L.</v>
          </cell>
        </row>
        <row r="7400">
          <cell r="A7400" t="str">
            <v>esp</v>
          </cell>
          <cell r="B7400" t="str">
            <v>13/1.0.3.0.1</v>
          </cell>
          <cell r="C7400">
            <v>14562</v>
          </cell>
          <cell r="D7400">
            <v>65165</v>
          </cell>
          <cell r="E7400" t="str">
            <v>Sonchus arvensis L.</v>
          </cell>
        </row>
        <row r="7401">
          <cell r="A7401" t="str">
            <v>subsp</v>
          </cell>
          <cell r="B7401" t="str">
            <v>13/1.0.3.0.1</v>
          </cell>
          <cell r="C7401">
            <v>1226</v>
          </cell>
          <cell r="D7401">
            <v>65167</v>
          </cell>
          <cell r="E7401" t="str">
            <v>Sonchus arvensis L. subsp. arvensis</v>
          </cell>
        </row>
        <row r="7402">
          <cell r="A7402" t="str">
            <v>esp</v>
          </cell>
          <cell r="B7402" t="str">
            <v>13/1.0.3.0.1</v>
          </cell>
          <cell r="C7402">
            <v>1284</v>
          </cell>
          <cell r="D7402">
            <v>70113</v>
          </cell>
          <cell r="E7402" t="str">
            <v>Tussilago farfara L.</v>
          </cell>
        </row>
        <row r="7403">
          <cell r="A7403" t="str">
            <v>esp</v>
          </cell>
          <cell r="B7403" t="str">
            <v>13/1.0.3.0.2</v>
          </cell>
          <cell r="C7403">
            <v>8682</v>
          </cell>
          <cell r="D7403">
            <v>7231</v>
          </cell>
          <cell r="E7403" t="str">
            <v>Asparagus officinalis L.</v>
          </cell>
        </row>
        <row r="7404">
          <cell r="A7404" t="str">
            <v>subsp</v>
          </cell>
          <cell r="B7404" t="str">
            <v>13/1.0.3.0.2</v>
          </cell>
          <cell r="C7404">
            <v>6272</v>
          </cell>
          <cell r="D7404">
            <v>7234</v>
          </cell>
          <cell r="E7404" t="str">
            <v>Asparagus officinalis L. subsp. officinalis</v>
          </cell>
        </row>
        <row r="7405">
          <cell r="A7405" t="str">
            <v>esp</v>
          </cell>
          <cell r="B7405" t="str">
            <v>13/1.0.3.0.2</v>
          </cell>
          <cell r="C7405">
            <v>8620</v>
          </cell>
          <cell r="D7405">
            <v>19135</v>
          </cell>
          <cell r="E7405" t="str">
            <v>Cota tinctoria (L.) J.Gay ex Guss.</v>
          </cell>
        </row>
        <row r="7406">
          <cell r="A7406" t="str">
            <v>subsp</v>
          </cell>
          <cell r="B7406" t="str">
            <v>13/1.0.3.0.2</v>
          </cell>
          <cell r="C7406">
            <v>411</v>
          </cell>
          <cell r="D7406">
            <v>101883</v>
          </cell>
          <cell r="E7406" t="str">
            <v>Cota tinctoria (L.) J.Gay ex Guss. subsp. tinctoria</v>
          </cell>
        </row>
        <row r="7407">
          <cell r="A7407" t="str">
            <v>subsp</v>
          </cell>
          <cell r="B7407" t="str">
            <v>13/1.0.3.0.2</v>
          </cell>
          <cell r="C7407">
            <v>412</v>
          </cell>
          <cell r="D7407">
            <v>101884</v>
          </cell>
          <cell r="E7407" t="str">
            <v>Cota tinctoria subsp. australis (R.Fern.) Oberpr. &amp; Greuter</v>
          </cell>
        </row>
        <row r="7408">
          <cell r="A7408" t="str">
            <v>esp</v>
          </cell>
          <cell r="B7408" t="str">
            <v>13/1.0.3.0.2</v>
          </cell>
          <cell r="C7408">
            <v>1630</v>
          </cell>
          <cell r="D7408">
            <v>22618</v>
          </cell>
          <cell r="E7408" t="str">
            <v xml:space="preserve">Diplotaxis catholica (L.) DC. </v>
          </cell>
        </row>
        <row r="7409">
          <cell r="A7409" t="str">
            <v>esp</v>
          </cell>
          <cell r="B7409" t="str">
            <v>13/1.0.3.0.2</v>
          </cell>
          <cell r="C7409">
            <v>1633</v>
          </cell>
          <cell r="D7409">
            <v>22660</v>
          </cell>
          <cell r="E7409" t="str">
            <v>Diplotaxis tenuifolia (L.) DC.</v>
          </cell>
        </row>
        <row r="7410">
          <cell r="A7410" t="str">
            <v>esp</v>
          </cell>
          <cell r="B7410" t="str">
            <v>13/1.0.3.0.2</v>
          </cell>
          <cell r="C7410">
            <v>177</v>
          </cell>
          <cell r="D7410">
            <v>26466</v>
          </cell>
          <cell r="E7410" t="str">
            <v>Falcaria vulgaris Bernh.</v>
          </cell>
        </row>
        <row r="7411">
          <cell r="A7411" t="str">
            <v>esp</v>
          </cell>
          <cell r="B7411" t="str">
            <v>13/1.0.3.0.2</v>
          </cell>
          <cell r="C7411">
            <v>1609</v>
          </cell>
          <cell r="D7411">
            <v>38489</v>
          </cell>
          <cell r="E7411" t="str">
            <v>Lepidium draba L.</v>
          </cell>
        </row>
        <row r="7412">
          <cell r="A7412" t="str">
            <v>subsp</v>
          </cell>
          <cell r="B7412" t="str">
            <v>13/1.0.3.0.2</v>
          </cell>
          <cell r="C7412">
            <v>7074</v>
          </cell>
          <cell r="D7412">
            <v>50740</v>
          </cell>
          <cell r="E7412" t="str">
            <v>Poa pratensis subsp. angustifolia (L.) Dumort.</v>
          </cell>
        </row>
        <row r="7413">
          <cell r="A7413" t="str">
            <v>esp</v>
          </cell>
          <cell r="B7413" t="str">
            <v>13/1.0.3.0.2</v>
          </cell>
          <cell r="C7413">
            <v>1268</v>
          </cell>
          <cell r="D7413">
            <v>67078</v>
          </cell>
          <cell r="E7413" t="str">
            <v>Taraxacum serotinum (Waldst. &amp; Kit.) Poir.</v>
          </cell>
        </row>
        <row r="7414">
          <cell r="A7414" t="str">
            <v>subsp</v>
          </cell>
          <cell r="B7414" t="str">
            <v>13/1.0.3.0.2</v>
          </cell>
          <cell r="C7414">
            <v>1277</v>
          </cell>
          <cell r="D7414">
            <v>68732</v>
          </cell>
          <cell r="E7414" t="str">
            <v>Tragopogon dubius subsp. major (Jacq.) Vollm.</v>
          </cell>
        </row>
        <row r="7415">
          <cell r="A7415" t="str">
            <v>hyb</v>
          </cell>
          <cell r="B7415" t="str">
            <v>13/1.0.3.0.2</v>
          </cell>
          <cell r="C7415">
            <v>14815</v>
          </cell>
          <cell r="D7415">
            <v>68738</v>
          </cell>
          <cell r="E7415" t="str">
            <v>Tragopogon x haussknechtii P.Fourn. [Tragopogon dubius subsp. major (Jacq.) Vollm. x Tragopogon pratensis L. subsp. pratensis]</v>
          </cell>
        </row>
        <row r="7416">
          <cell r="A7416" t="str">
            <v>esp</v>
          </cell>
          <cell r="B7416" t="str">
            <v>13/1.0.3.0.3</v>
          </cell>
          <cell r="C7416">
            <v>34443</v>
          </cell>
          <cell r="D7416">
            <v>85398</v>
          </cell>
          <cell r="E7416" t="str">
            <v>Allium ascalonicum L.</v>
          </cell>
        </row>
        <row r="7417">
          <cell r="A7417" t="str">
            <v>esp</v>
          </cell>
          <cell r="B7417" t="str">
            <v>13/1.0.3.0.3</v>
          </cell>
          <cell r="C7417">
            <v>6221</v>
          </cell>
          <cell r="D7417">
            <v>3009</v>
          </cell>
          <cell r="E7417" t="str">
            <v>Allium fistulosum L.</v>
          </cell>
        </row>
        <row r="7418">
          <cell r="A7418" t="str">
            <v>esp</v>
          </cell>
          <cell r="B7418" t="str">
            <v>13/1.0.3.0.3</v>
          </cell>
          <cell r="C7418">
            <v>6229</v>
          </cell>
          <cell r="D7418">
            <v>3090</v>
          </cell>
          <cell r="E7418" t="str">
            <v>Allium neapolitanum Cirillo</v>
          </cell>
        </row>
        <row r="7419">
          <cell r="A7419" t="str">
            <v>esp</v>
          </cell>
          <cell r="B7419" t="str">
            <v>13/1.0.3.0.3</v>
          </cell>
          <cell r="C7419">
            <v>6230</v>
          </cell>
          <cell r="D7419">
            <v>3093</v>
          </cell>
          <cell r="E7419" t="str">
            <v>Allium nigrum L.</v>
          </cell>
        </row>
        <row r="7420">
          <cell r="A7420" t="str">
            <v>esp</v>
          </cell>
          <cell r="B7420" t="str">
            <v>13/1.0.3.0.3</v>
          </cell>
          <cell r="C7420">
            <v>6240</v>
          </cell>
          <cell r="D7420">
            <v>3167</v>
          </cell>
          <cell r="E7420" t="str">
            <v>Allium roseum L.</v>
          </cell>
        </row>
        <row r="7421">
          <cell r="A7421" t="str">
            <v>esp</v>
          </cell>
          <cell r="B7421" t="str">
            <v>13/1.0.3.0.3</v>
          </cell>
          <cell r="C7421">
            <v>6247</v>
          </cell>
          <cell r="D7421">
            <v>3183</v>
          </cell>
          <cell r="E7421" t="str">
            <v>Allium rotundum L.</v>
          </cell>
        </row>
        <row r="7422">
          <cell r="A7422" t="str">
            <v>esp</v>
          </cell>
          <cell r="B7422" t="str">
            <v>13/1.0.3.0.3</v>
          </cell>
          <cell r="C7422">
            <v>8580</v>
          </cell>
          <cell r="D7422">
            <v>3195</v>
          </cell>
          <cell r="E7422" t="str">
            <v xml:space="preserve">Allium sativum L. </v>
          </cell>
        </row>
        <row r="7423">
          <cell r="A7423" t="str">
            <v>esp</v>
          </cell>
          <cell r="B7423" t="str">
            <v>13/1.0.3.0.3</v>
          </cell>
          <cell r="C7423">
            <v>6244</v>
          </cell>
          <cell r="D7423">
            <v>3202</v>
          </cell>
          <cell r="E7423" t="str">
            <v>Allium scaberrimum J.Serres</v>
          </cell>
        </row>
        <row r="7424">
          <cell r="A7424" t="str">
            <v>esp</v>
          </cell>
          <cell r="B7424" t="str">
            <v>13/1.0.3.0.3</v>
          </cell>
          <cell r="C7424">
            <v>6245</v>
          </cell>
          <cell r="D7424">
            <v>3203</v>
          </cell>
          <cell r="E7424" t="str">
            <v>Allium schoenoprasum L.</v>
          </cell>
        </row>
        <row r="7425">
          <cell r="A7425" t="str">
            <v>esp</v>
          </cell>
          <cell r="B7425" t="str">
            <v>13/1.0.3.0.3</v>
          </cell>
          <cell r="C7425">
            <v>8581</v>
          </cell>
          <cell r="D7425">
            <v>3213</v>
          </cell>
          <cell r="E7425" t="str">
            <v xml:space="preserve">Allium scorodoprasum L. </v>
          </cell>
        </row>
        <row r="7426">
          <cell r="A7426" t="str">
            <v>esp</v>
          </cell>
          <cell r="B7426" t="str">
            <v>13/1.0.3.0.3</v>
          </cell>
          <cell r="C7426">
            <v>6252</v>
          </cell>
          <cell r="D7426">
            <v>3267</v>
          </cell>
          <cell r="E7426" t="str">
            <v>Allium trifoliatum Cirillo</v>
          </cell>
        </row>
        <row r="7427">
          <cell r="A7427" t="str">
            <v>esp</v>
          </cell>
          <cell r="B7427" t="str">
            <v>13/1.0.3.0.3</v>
          </cell>
          <cell r="C7427">
            <v>6256</v>
          </cell>
          <cell r="D7427">
            <v>3276</v>
          </cell>
          <cell r="E7427" t="str">
            <v>Allium vineale L.</v>
          </cell>
        </row>
        <row r="7428">
          <cell r="A7428" t="str">
            <v>esp</v>
          </cell>
          <cell r="B7428" t="str">
            <v>13/1.0.3.0.3</v>
          </cell>
          <cell r="C7428">
            <v>6287</v>
          </cell>
          <cell r="D7428">
            <v>9383</v>
          </cell>
          <cell r="E7428" t="str">
            <v>Bellevalia trifoliata (Ten.) Kunth</v>
          </cell>
        </row>
        <row r="7429">
          <cell r="A7429" t="str">
            <v>esp</v>
          </cell>
          <cell r="B7429" t="str">
            <v>13/1.0.3.0.3</v>
          </cell>
          <cell r="C7429">
            <v>102</v>
          </cell>
          <cell r="D7429">
            <v>11467</v>
          </cell>
          <cell r="E7429" t="str">
            <v>Bunium bulbocastanum L.</v>
          </cell>
        </row>
        <row r="7430">
          <cell r="A7430" t="str">
            <v>var</v>
          </cell>
          <cell r="B7430" t="str">
            <v>13/1.0.3.0.3</v>
          </cell>
          <cell r="C7430">
            <v>8859</v>
          </cell>
          <cell r="D7430">
            <v>11468</v>
          </cell>
          <cell r="E7430" t="str">
            <v>Bunium bulbocastanum L. var. bulbocastanum</v>
          </cell>
        </row>
        <row r="7431">
          <cell r="A7431" t="str">
            <v>var</v>
          </cell>
          <cell r="B7431" t="str">
            <v>13/1.0.3.0.3</v>
          </cell>
          <cell r="C7431">
            <v>8860</v>
          </cell>
          <cell r="D7431">
            <v>11469</v>
          </cell>
          <cell r="E7431" t="str">
            <v>Bunium bulbocastanum var. nanum Cariot &amp; St.-Lag.</v>
          </cell>
        </row>
        <row r="7432">
          <cell r="A7432" t="str">
            <v>esp</v>
          </cell>
          <cell r="B7432" t="str">
            <v>13/1.0.3.0.3</v>
          </cell>
          <cell r="C7432">
            <v>103</v>
          </cell>
          <cell r="D7432">
            <v>11483</v>
          </cell>
          <cell r="E7432" t="str">
            <v>Bunium pachypodum P.W.Ball</v>
          </cell>
        </row>
        <row r="7433">
          <cell r="A7433" t="str">
            <v>esp</v>
          </cell>
          <cell r="B7433" t="str">
            <v>13/1.0.3.0.3</v>
          </cell>
          <cell r="C7433">
            <v>30697</v>
          </cell>
          <cell r="D7433">
            <v>75749</v>
          </cell>
          <cell r="E7433" t="str">
            <v>Chasmanthe aethiopica (L.) N.E.Br.</v>
          </cell>
        </row>
        <row r="7434">
          <cell r="A7434" t="str">
            <v>esp</v>
          </cell>
          <cell r="B7434" t="str">
            <v>13/1.0.3.0.3</v>
          </cell>
          <cell r="C7434">
            <v>32877</v>
          </cell>
          <cell r="D7434">
            <v>83617</v>
          </cell>
          <cell r="E7434" t="str">
            <v>Chasmanthe bicolor (Vis.) N.E.Br.</v>
          </cell>
        </row>
        <row r="7435">
          <cell r="A7435" t="str">
            <v>esp</v>
          </cell>
          <cell r="B7435" t="str">
            <v>13/1.0.3.0.3</v>
          </cell>
          <cell r="C7435">
            <v>32878</v>
          </cell>
          <cell r="D7435">
            <v>83619</v>
          </cell>
          <cell r="E7435" t="str">
            <v>Chasmanthe floribunda (Salisb.) N.E.Br.</v>
          </cell>
        </row>
        <row r="7436">
          <cell r="A7436" t="str">
            <v>esp</v>
          </cell>
          <cell r="B7436" t="str">
            <v>13/1.0.3.0.3</v>
          </cell>
          <cell r="C7436">
            <v>647</v>
          </cell>
          <cell r="D7436">
            <v>17040</v>
          </cell>
          <cell r="E7436" t="str">
            <v>Chondrilla juncea L.</v>
          </cell>
        </row>
        <row r="7437">
          <cell r="A7437" t="str">
            <v>esp</v>
          </cell>
          <cell r="B7437" t="str">
            <v>13/1.0.3.0.3</v>
          </cell>
          <cell r="C7437">
            <v>745</v>
          </cell>
          <cell r="D7437">
            <v>21514</v>
          </cell>
          <cell r="E7437" t="str">
            <v>Dahlia pinnata Cav.</v>
          </cell>
        </row>
        <row r="7438">
          <cell r="A7438" t="str">
            <v>hyb</v>
          </cell>
          <cell r="B7438" t="str">
            <v>13/1.0.3.0.3</v>
          </cell>
          <cell r="C7438">
            <v>9763</v>
          </cell>
          <cell r="D7438">
            <v>21512</v>
          </cell>
          <cell r="E7438" t="str">
            <v>Dahlia x cultorum Thorsrud &amp; Reisaeter [? x ?]</v>
          </cell>
        </row>
        <row r="7439">
          <cell r="A7439" t="str">
            <v>esp</v>
          </cell>
          <cell r="B7439" t="str">
            <v>13/1.0.3.0.3</v>
          </cell>
          <cell r="C7439">
            <v>30097</v>
          </cell>
          <cell r="D7439">
            <v>75105</v>
          </cell>
          <cell r="E7439" t="str">
            <v xml:space="preserve">Echium sabulicola Pomel </v>
          </cell>
        </row>
        <row r="7440">
          <cell r="A7440" t="str">
            <v>subsp(uni)</v>
          </cell>
          <cell r="B7440" t="str">
            <v>13/1.0.3.0.3</v>
          </cell>
          <cell r="C7440">
            <v>1375</v>
          </cell>
          <cell r="D7440">
            <v>23552</v>
          </cell>
          <cell r="E7440" t="str">
            <v>Echium sabulicola Pomel subsp. sabulicola</v>
          </cell>
        </row>
        <row r="7441">
          <cell r="A7441" t="str">
            <v>esp</v>
          </cell>
          <cell r="B7441" t="str">
            <v>13/1.0.3.0.3</v>
          </cell>
          <cell r="C7441">
            <v>6318</v>
          </cell>
          <cell r="D7441">
            <v>28653</v>
          </cell>
          <cell r="E7441" t="str">
            <v>Gagea pratensis (Pers.) Dumort.</v>
          </cell>
        </row>
        <row r="7442">
          <cell r="A7442" t="str">
            <v>esp</v>
          </cell>
          <cell r="B7442" t="str">
            <v>13/1.0.3.0.3</v>
          </cell>
          <cell r="C7442">
            <v>10146</v>
          </cell>
          <cell r="D7442">
            <v>28675</v>
          </cell>
          <cell r="E7442" t="str">
            <v>Gagea theobaldii Brügger</v>
          </cell>
        </row>
        <row r="7443">
          <cell r="A7443" t="str">
            <v>esp</v>
          </cell>
          <cell r="B7443" t="str">
            <v>13/1.0.3.0.3</v>
          </cell>
          <cell r="C7443">
            <v>6322</v>
          </cell>
          <cell r="D7443">
            <v>28677</v>
          </cell>
          <cell r="E7443" t="str">
            <v>Gagea villosa (M.Bieb.) Sweet</v>
          </cell>
        </row>
        <row r="7444">
          <cell r="A7444" t="str">
            <v>esp</v>
          </cell>
          <cell r="B7444" t="str">
            <v>13/1.0.3.0.3</v>
          </cell>
          <cell r="C7444">
            <v>6089</v>
          </cell>
          <cell r="D7444">
            <v>30202</v>
          </cell>
          <cell r="E7444" t="str">
            <v>Gladiolus italicus Mill.</v>
          </cell>
        </row>
        <row r="7445">
          <cell r="A7445" t="str">
            <v>hyb</v>
          </cell>
          <cell r="B7445" t="str">
            <v>13/1.0.3.0.3</v>
          </cell>
          <cell r="C7445">
            <v>6086</v>
          </cell>
          <cell r="D7445">
            <v>30184</v>
          </cell>
          <cell r="E7445" t="str">
            <v>Gladiolus x byzantinus Mill. [Gladiolus dubius Guss. x Gladiolus italicus Mill.]</v>
          </cell>
        </row>
        <row r="7446">
          <cell r="A7446" t="str">
            <v>esp</v>
          </cell>
          <cell r="B7446" t="str">
            <v>13/1.0.3.0.3</v>
          </cell>
          <cell r="C7446">
            <v>31393</v>
          </cell>
          <cell r="D7446">
            <v>77987</v>
          </cell>
          <cell r="E7446" t="str">
            <v>Honorius boucheanus (Kunth) Holub</v>
          </cell>
        </row>
        <row r="7447">
          <cell r="A7447" t="str">
            <v>esp</v>
          </cell>
          <cell r="B7447" t="str">
            <v>13/1.0.3.0.3</v>
          </cell>
          <cell r="C7447">
            <v>6356</v>
          </cell>
          <cell r="D7447">
            <v>34790</v>
          </cell>
          <cell r="E7447" t="str">
            <v>Honorius nutans (Sm.) Gray</v>
          </cell>
        </row>
        <row r="7448">
          <cell r="A7448" t="str">
            <v>esp</v>
          </cell>
          <cell r="B7448" t="str">
            <v>13/1.0.3.0.3</v>
          </cell>
          <cell r="C7448">
            <v>6328</v>
          </cell>
          <cell r="D7448">
            <v>35025</v>
          </cell>
          <cell r="E7448" t="str">
            <v>Hyacinthus orientalis L.</v>
          </cell>
        </row>
        <row r="7449">
          <cell r="A7449" t="str">
            <v>subsp</v>
          </cell>
          <cell r="B7449" t="str">
            <v>13/1.0.3.0.3</v>
          </cell>
          <cell r="C7449">
            <v>6341</v>
          </cell>
          <cell r="D7449">
            <v>43028</v>
          </cell>
          <cell r="E7449" t="str">
            <v>Muscari botryoides subsp. lelievrei (Boreau) K.Richt.</v>
          </cell>
        </row>
        <row r="7450">
          <cell r="A7450" t="str">
            <v>esp</v>
          </cell>
          <cell r="B7450" t="str">
            <v>13/1.0.3.0.3</v>
          </cell>
          <cell r="C7450">
            <v>6343</v>
          </cell>
          <cell r="D7450">
            <v>43036</v>
          </cell>
          <cell r="E7450" t="str">
            <v>Muscari comosum (L.) Mill.</v>
          </cell>
        </row>
        <row r="7451">
          <cell r="A7451" t="str">
            <v>esp</v>
          </cell>
          <cell r="B7451" t="str">
            <v>13/1.0.3.0.3</v>
          </cell>
          <cell r="C7451">
            <v>6345</v>
          </cell>
          <cell r="D7451">
            <v>43063</v>
          </cell>
          <cell r="E7451" t="str">
            <v>Muscari neglectum Guss. ex Ten.</v>
          </cell>
        </row>
        <row r="7452">
          <cell r="A7452" t="str">
            <v>subsp</v>
          </cell>
          <cell r="B7452" t="str">
            <v>13/1.0.3.0.3</v>
          </cell>
          <cell r="C7452">
            <v>5825</v>
          </cell>
          <cell r="D7452">
            <v>43692</v>
          </cell>
          <cell r="E7452" t="str">
            <v>Narcissus tazetta subsp. aureus (Loisel.) Baker</v>
          </cell>
        </row>
        <row r="7453">
          <cell r="A7453" t="str">
            <v>subsp</v>
          </cell>
          <cell r="B7453" t="str">
            <v>13/1.0.3.0.3</v>
          </cell>
          <cell r="C7453">
            <v>5826</v>
          </cell>
          <cell r="D7453">
            <v>43700</v>
          </cell>
          <cell r="E7453" t="str">
            <v>Narcissus tazetta subsp. italicus (Ker Gawl.) Baker</v>
          </cell>
        </row>
        <row r="7454">
          <cell r="A7454" t="str">
            <v>hyb</v>
          </cell>
          <cell r="B7454" t="str">
            <v>13/1.0.3.0.3</v>
          </cell>
          <cell r="C7454">
            <v>5828</v>
          </cell>
          <cell r="D7454">
            <v>43561</v>
          </cell>
          <cell r="E7454" t="str">
            <v>Narcissus x incomparabilis Mill. [Narcissus poeticus L. x Narcissus pseudonarcissus L.]</v>
          </cell>
        </row>
        <row r="7455">
          <cell r="A7455" t="str">
            <v>hyb</v>
          </cell>
          <cell r="B7455" t="str">
            <v>13/1.0.3.0.3</v>
          </cell>
          <cell r="C7455">
            <v>5831</v>
          </cell>
          <cell r="D7455">
            <v>43610</v>
          </cell>
          <cell r="E7455" t="str">
            <v>Narcissus x medioluteus Mill. [Narcissus poeticus L. x Narcissus tazetta L.]</v>
          </cell>
        </row>
        <row r="7456">
          <cell r="A7456" t="str">
            <v>hyb</v>
          </cell>
          <cell r="B7456" t="str">
            <v>13/1.0.3.0.3</v>
          </cell>
          <cell r="C7456">
            <v>5832</v>
          </cell>
          <cell r="D7456">
            <v>43621</v>
          </cell>
          <cell r="E7456" t="str">
            <v>Narcissus x odorus L. [Narcissus jonquilla L. x Narcissus pseudonarcissus L.]</v>
          </cell>
        </row>
        <row r="7457">
          <cell r="A7457" t="str">
            <v>esp</v>
          </cell>
          <cell r="B7457" t="str">
            <v>13/1.0.3.0.3</v>
          </cell>
          <cell r="C7457">
            <v>13117</v>
          </cell>
          <cell r="D7457">
            <v>46526</v>
          </cell>
          <cell r="E7457" t="str">
            <v>Ornithogalum umbellatum L.</v>
          </cell>
        </row>
        <row r="7458">
          <cell r="A7458" t="str">
            <v>esp</v>
          </cell>
          <cell r="B7458" t="str">
            <v>13/1.0.3.0.3</v>
          </cell>
          <cell r="C7458">
            <v>5562</v>
          </cell>
          <cell r="D7458">
            <v>49155</v>
          </cell>
          <cell r="E7458" t="str">
            <v>Physalis alkekengi L.</v>
          </cell>
        </row>
        <row r="7459">
          <cell r="A7459" t="str">
            <v>var</v>
          </cell>
          <cell r="B7459" t="str">
            <v>13/1.0.3.0.3</v>
          </cell>
          <cell r="C7459">
            <v>13245</v>
          </cell>
          <cell r="D7459">
            <v>49156</v>
          </cell>
          <cell r="E7459" t="str">
            <v>Physalis alkekengi L. var. alkekengi</v>
          </cell>
        </row>
        <row r="7460">
          <cell r="A7460" t="str">
            <v>var</v>
          </cell>
          <cell r="B7460" t="str">
            <v>13/1.0.3.0.3</v>
          </cell>
          <cell r="C7460">
            <v>5563</v>
          </cell>
          <cell r="D7460">
            <v>49157</v>
          </cell>
          <cell r="E7460" t="str">
            <v>Physalis alkekengi var. franchetii (Mast.) Makino</v>
          </cell>
        </row>
        <row r="7461">
          <cell r="A7461" t="str">
            <v>subsp</v>
          </cell>
          <cell r="B7461" t="str">
            <v>13/1.0.3.0.3</v>
          </cell>
          <cell r="C7461">
            <v>4291</v>
          </cell>
          <cell r="D7461">
            <v>58595</v>
          </cell>
          <cell r="E7461" t="str">
            <v>Rumex acetosa subsp. vinealis (Timb.-Lagr.) O.Bolòs &amp; Vigo</v>
          </cell>
        </row>
        <row r="7462">
          <cell r="A7462" t="str">
            <v>esp</v>
          </cell>
          <cell r="B7462" t="str">
            <v>13/1.0.3.0.3</v>
          </cell>
          <cell r="C7462">
            <v>31434</v>
          </cell>
          <cell r="D7462">
            <v>78000</v>
          </cell>
          <cell r="E7462" t="str">
            <v>Stellarioides longebracteata (Jacq.) Speta</v>
          </cell>
        </row>
        <row r="7463">
          <cell r="A7463" t="str">
            <v>esp</v>
          </cell>
          <cell r="B7463" t="str">
            <v>13/1.0.3.0.3</v>
          </cell>
          <cell r="C7463">
            <v>6329</v>
          </cell>
          <cell r="D7463">
            <v>69663</v>
          </cell>
          <cell r="E7463" t="str">
            <v xml:space="preserve">Tristagma uniflorum (Lindl.) Taub </v>
          </cell>
        </row>
        <row r="7464">
          <cell r="A7464" t="str">
            <v>esp</v>
          </cell>
          <cell r="B7464" t="str">
            <v>13/1.0.3.0.3</v>
          </cell>
          <cell r="C7464">
            <v>6387</v>
          </cell>
          <cell r="D7464">
            <v>69960</v>
          </cell>
          <cell r="E7464" t="str">
            <v>Tulipa agenensis DC.</v>
          </cell>
        </row>
        <row r="7465">
          <cell r="A7465" t="str">
            <v>esp</v>
          </cell>
          <cell r="B7465" t="str">
            <v>13/1.0.3.0.3</v>
          </cell>
          <cell r="C7465">
            <v>6388</v>
          </cell>
          <cell r="D7465">
            <v>69966</v>
          </cell>
          <cell r="E7465" t="str">
            <v>Tulipa aximensis Jord. ex Baker</v>
          </cell>
        </row>
        <row r="7466">
          <cell r="A7466" t="str">
            <v>esp</v>
          </cell>
          <cell r="B7466" t="str">
            <v>13/1.0.3.0.3</v>
          </cell>
          <cell r="C7466">
            <v>6389</v>
          </cell>
          <cell r="D7466">
            <v>69969</v>
          </cell>
          <cell r="E7466" t="str">
            <v>Tulipa billietiana Jord.</v>
          </cell>
        </row>
        <row r="7467">
          <cell r="A7467" t="str">
            <v>esp</v>
          </cell>
          <cell r="B7467" t="str">
            <v>13/1.0.3.0.3</v>
          </cell>
          <cell r="C7467">
            <v>6390</v>
          </cell>
          <cell r="D7467">
            <v>69973</v>
          </cell>
          <cell r="E7467" t="str">
            <v>Tulipa clusiana DC.</v>
          </cell>
        </row>
        <row r="7468">
          <cell r="A7468" t="str">
            <v>esp</v>
          </cell>
          <cell r="B7468" t="str">
            <v>13/1.0.3.0.3</v>
          </cell>
          <cell r="C7468">
            <v>6391</v>
          </cell>
          <cell r="D7468">
            <v>69976</v>
          </cell>
          <cell r="E7468" t="str">
            <v>Tulipa didieri Jord.</v>
          </cell>
        </row>
        <row r="7469">
          <cell r="A7469" t="str">
            <v>esp</v>
          </cell>
          <cell r="B7469" t="str">
            <v>13/1.0.3.0.3</v>
          </cell>
          <cell r="C7469">
            <v>14859</v>
          </cell>
          <cell r="D7469">
            <v>69983</v>
          </cell>
          <cell r="E7469" t="str">
            <v>Tulipa gesneriana L.</v>
          </cell>
        </row>
        <row r="7470">
          <cell r="A7470" t="str">
            <v>esp</v>
          </cell>
          <cell r="B7470" t="str">
            <v>13/1.0.3.0.3</v>
          </cell>
          <cell r="C7470">
            <v>6392</v>
          </cell>
          <cell r="D7470">
            <v>69986</v>
          </cell>
          <cell r="E7470" t="str">
            <v>Tulipa lortetii Jord.</v>
          </cell>
        </row>
        <row r="7471">
          <cell r="A7471" t="str">
            <v>esp</v>
          </cell>
          <cell r="B7471" t="str">
            <v>13/1.0.3.0.3</v>
          </cell>
          <cell r="C7471">
            <v>6393</v>
          </cell>
          <cell r="D7471">
            <v>69990</v>
          </cell>
          <cell r="E7471" t="str">
            <v>Tulipa marjolleti Perrier &amp; Songeon</v>
          </cell>
        </row>
        <row r="7472">
          <cell r="A7472" t="str">
            <v>esp</v>
          </cell>
          <cell r="B7472" t="str">
            <v>13/1.0.3.0.3</v>
          </cell>
          <cell r="C7472">
            <v>6394</v>
          </cell>
          <cell r="D7472">
            <v>69991</v>
          </cell>
          <cell r="E7472" t="str">
            <v>Tulipa mauriana Jord. &amp; Fourr.</v>
          </cell>
        </row>
        <row r="7473">
          <cell r="A7473" t="str">
            <v>esp</v>
          </cell>
          <cell r="B7473" t="str">
            <v>13/1.0.3.0.3</v>
          </cell>
          <cell r="C7473">
            <v>6395</v>
          </cell>
          <cell r="D7473">
            <v>69993</v>
          </cell>
          <cell r="E7473" t="str">
            <v>Tulipa montisandrei J.Prudhomme</v>
          </cell>
        </row>
        <row r="7474">
          <cell r="A7474" t="str">
            <v>esp</v>
          </cell>
          <cell r="B7474" t="str">
            <v>13/1.0.3.0.3</v>
          </cell>
          <cell r="C7474">
            <v>6399</v>
          </cell>
          <cell r="D7474">
            <v>69998</v>
          </cell>
          <cell r="E7474" t="str">
            <v>Tulipa planifolia Jord.</v>
          </cell>
        </row>
        <row r="7475">
          <cell r="A7475" t="str">
            <v>esp</v>
          </cell>
          <cell r="B7475" t="str">
            <v>13/1.0.3.0.3</v>
          </cell>
          <cell r="C7475">
            <v>6397</v>
          </cell>
          <cell r="D7475">
            <v>70002</v>
          </cell>
          <cell r="E7475" t="str">
            <v>Tulipa platystigma Jord.</v>
          </cell>
        </row>
        <row r="7476">
          <cell r="A7476" t="str">
            <v>esp</v>
          </cell>
          <cell r="B7476" t="str">
            <v>13/1.0.3.0.3</v>
          </cell>
          <cell r="C7476">
            <v>6398</v>
          </cell>
          <cell r="D7476">
            <v>70015</v>
          </cell>
          <cell r="E7476" t="str">
            <v>Tulipa raddii Reboul</v>
          </cell>
        </row>
        <row r="7477">
          <cell r="A7477" t="str">
            <v>esp</v>
          </cell>
          <cell r="B7477" t="str">
            <v>13/1.0.3.0.3</v>
          </cell>
          <cell r="C7477">
            <v>14867</v>
          </cell>
          <cell r="D7477">
            <v>70025</v>
          </cell>
          <cell r="E7477" t="str">
            <v>Tulipa sylvestris L.</v>
          </cell>
        </row>
        <row r="7478">
          <cell r="A7478" t="str">
            <v>subsp</v>
          </cell>
          <cell r="B7478" t="str">
            <v>13/1.0.3.0.3</v>
          </cell>
          <cell r="C7478">
            <v>6401</v>
          </cell>
          <cell r="D7478">
            <v>70031</v>
          </cell>
          <cell r="E7478" t="str">
            <v>Tulipa sylvestris L. subsp. sylvestris</v>
          </cell>
        </row>
        <row r="7479">
          <cell r="A7479" t="str">
            <v>esp</v>
          </cell>
          <cell r="B7479" t="str">
            <v>13/2.</v>
          </cell>
          <cell r="C7479">
            <v>42812</v>
          </cell>
          <cell r="D7479">
            <v>118771</v>
          </cell>
          <cell r="E7479" t="str">
            <v>Boehmeria cylindrica (L.) Sw.</v>
          </cell>
        </row>
        <row r="7480">
          <cell r="A7480" t="str">
            <v>esp</v>
          </cell>
          <cell r="B7480" t="str">
            <v>13/2.</v>
          </cell>
          <cell r="C7480">
            <v>664</v>
          </cell>
          <cell r="D7480">
            <v>17468</v>
          </cell>
          <cell r="E7480" t="str">
            <v>Cirsium arvense (L.) Scop.</v>
          </cell>
        </row>
        <row r="7481">
          <cell r="A7481" t="str">
            <v>var</v>
          </cell>
          <cell r="B7481" t="str">
            <v>13/2.</v>
          </cell>
          <cell r="C7481">
            <v>9371</v>
          </cell>
          <cell r="D7481">
            <v>17474</v>
          </cell>
          <cell r="E7481" t="str">
            <v>Cirsium arvense (L.) Scop. var. arvense</v>
          </cell>
        </row>
        <row r="7482">
          <cell r="A7482" t="str">
            <v>var</v>
          </cell>
          <cell r="B7482" t="str">
            <v>13/2.</v>
          </cell>
          <cell r="C7482">
            <v>9372</v>
          </cell>
          <cell r="D7482">
            <v>17481</v>
          </cell>
          <cell r="E7482" t="str">
            <v>Cirsium arvense var. maritimum Fr.</v>
          </cell>
        </row>
        <row r="7483">
          <cell r="A7483" t="str">
            <v>esp</v>
          </cell>
          <cell r="B7483" t="str">
            <v>13/2.</v>
          </cell>
          <cell r="C7483">
            <v>31521</v>
          </cell>
          <cell r="D7483">
            <v>79483</v>
          </cell>
          <cell r="E7483" t="str">
            <v>Crassocephalum subscandens (Hochst. ex A.Rich.) S.Moore</v>
          </cell>
        </row>
        <row r="7484">
          <cell r="A7484" t="str">
            <v>esp</v>
          </cell>
          <cell r="B7484" t="str">
            <v>13/2.</v>
          </cell>
          <cell r="C7484">
            <v>3886</v>
          </cell>
          <cell r="D7484">
            <v>24079</v>
          </cell>
          <cell r="E7484" t="str">
            <v>Epilobium ciliatum Raf.</v>
          </cell>
        </row>
        <row r="7485">
          <cell r="A7485" t="str">
            <v>var</v>
          </cell>
          <cell r="B7485" t="str">
            <v>13/2.</v>
          </cell>
          <cell r="C7485">
            <v>43516</v>
          </cell>
          <cell r="D7485">
            <v>119867</v>
          </cell>
          <cell r="E7485" t="str">
            <v>Epilobium ciliatum Raf. var. ciliatum</v>
          </cell>
        </row>
        <row r="7486">
          <cell r="A7486" t="str">
            <v>var</v>
          </cell>
          <cell r="B7486" t="str">
            <v>13/2.</v>
          </cell>
          <cell r="C7486">
            <v>43515</v>
          </cell>
          <cell r="D7486">
            <v>119866</v>
          </cell>
          <cell r="E7486" t="str">
            <v>Epilobium ciliatum var. adenocaulon (Hausskn.) B.Bock</v>
          </cell>
        </row>
        <row r="7487">
          <cell r="A7487" t="str">
            <v>subsp</v>
          </cell>
          <cell r="B7487" t="str">
            <v>13/2.</v>
          </cell>
          <cell r="C7487">
            <v>4354</v>
          </cell>
          <cell r="D7487">
            <v>53300</v>
          </cell>
          <cell r="E7487" t="str">
            <v>Primula vulgaris subsp. rubra (Sm.) Arcang.</v>
          </cell>
        </row>
        <row r="7488">
          <cell r="A7488" t="str">
            <v>esp</v>
          </cell>
          <cell r="B7488" t="str">
            <v>13/2.</v>
          </cell>
          <cell r="C7488">
            <v>13760</v>
          </cell>
          <cell r="D7488">
            <v>119086</v>
          </cell>
          <cell r="E7488" t="str">
            <v>Reynoutria compacta (Hook.f.) Nakai</v>
          </cell>
        </row>
        <row r="7489">
          <cell r="A7489" t="str">
            <v>esp</v>
          </cell>
          <cell r="B7489" t="str">
            <v>13/2.</v>
          </cell>
          <cell r="C7489">
            <v>4244</v>
          </cell>
          <cell r="D7489">
            <v>55763</v>
          </cell>
          <cell r="E7489" t="str">
            <v>Reynoutria japonica Houtt.</v>
          </cell>
        </row>
        <row r="7490">
          <cell r="A7490" t="str">
            <v>esp</v>
          </cell>
          <cell r="B7490" t="str">
            <v>13/2.</v>
          </cell>
          <cell r="C7490">
            <v>4245</v>
          </cell>
          <cell r="D7490">
            <v>55767</v>
          </cell>
          <cell r="E7490" t="str">
            <v>Reynoutria sachalinensis (F.Schmidt) Nakai</v>
          </cell>
        </row>
        <row r="7491">
          <cell r="A7491" t="str">
            <v>hyb</v>
          </cell>
          <cell r="B7491" t="str">
            <v>13/2.</v>
          </cell>
          <cell r="C7491">
            <v>4246</v>
          </cell>
          <cell r="D7491">
            <v>55760</v>
          </cell>
          <cell r="E7491" t="str">
            <v>Reynoutria x bohemica Chrtek &amp; Chrtkova [Reynoutria japonica Houtt. x Reynoutria sachalinensis (F.Schmidt) Nakai]</v>
          </cell>
        </row>
        <row r="7492">
          <cell r="A7492" t="str">
            <v>esp</v>
          </cell>
          <cell r="B7492" t="str">
            <v>13/2.</v>
          </cell>
          <cell r="C7492">
            <v>4237</v>
          </cell>
          <cell r="D7492">
            <v>57893</v>
          </cell>
          <cell r="E7492" t="str">
            <v>Rubrivena polystachya (C.F.W.Meissn.) M.Král</v>
          </cell>
        </row>
        <row r="7493">
          <cell r="A7493" t="str">
            <v>esp</v>
          </cell>
          <cell r="B7493" t="str">
            <v>13/2.</v>
          </cell>
          <cell r="C7493">
            <v>32004</v>
          </cell>
          <cell r="D7493">
            <v>57942</v>
          </cell>
          <cell r="E7493" t="str">
            <v>Rubus armeniacus Focke</v>
          </cell>
        </row>
        <row r="7494">
          <cell r="A7494" t="str">
            <v>esp</v>
          </cell>
          <cell r="B7494" t="str">
            <v>13/2.</v>
          </cell>
          <cell r="C7494">
            <v>4910</v>
          </cell>
          <cell r="D7494">
            <v>57975</v>
          </cell>
          <cell r="E7494" t="str">
            <v>Rubus caesius L.</v>
          </cell>
        </row>
        <row r="7495">
          <cell r="A7495" t="str">
            <v>hyb</v>
          </cell>
          <cell r="B7495" t="str">
            <v>13/2.</v>
          </cell>
          <cell r="C7495">
            <v>14008</v>
          </cell>
          <cell r="D7495">
            <v>102998</v>
          </cell>
          <cell r="E7495" t="str">
            <v>Rubus x uncinellus P.J.Müll. &amp; Lefèvre [Rubus caesius L. x Rubus ulmifolius Schott]</v>
          </cell>
        </row>
        <row r="7496">
          <cell r="A7496" t="str">
            <v>esp</v>
          </cell>
          <cell r="B7496" t="str">
            <v>13/2.</v>
          </cell>
          <cell r="C7496">
            <v>4274</v>
          </cell>
          <cell r="D7496">
            <v>58812</v>
          </cell>
          <cell r="E7496" t="str">
            <v>Rumex obtusifolius L.</v>
          </cell>
        </row>
        <row r="7497">
          <cell r="A7497" t="str">
            <v>subsp</v>
          </cell>
          <cell r="B7497" t="str">
            <v>13/2.</v>
          </cell>
          <cell r="C7497">
            <v>14024</v>
          </cell>
          <cell r="D7497">
            <v>58815</v>
          </cell>
          <cell r="E7497" t="str">
            <v>Rumex obtusifolius L. subsp. obtusifolius</v>
          </cell>
        </row>
        <row r="7498">
          <cell r="A7498" t="str">
            <v>hyb</v>
          </cell>
          <cell r="B7498" t="str">
            <v>13/2.</v>
          </cell>
          <cell r="C7498">
            <v>14073</v>
          </cell>
          <cell r="D7498">
            <v>58845</v>
          </cell>
          <cell r="E7498" t="str">
            <v>Rumex x pratensis Mert. &amp; W.D.J.Koch [Rumex crispus L. subsp. crispus x Rumex obtusifolius L. subsp. obtusifolius]</v>
          </cell>
        </row>
        <row r="7499">
          <cell r="A7499" t="str">
            <v>esp</v>
          </cell>
          <cell r="B7499" t="str">
            <v>13/2.</v>
          </cell>
          <cell r="C7499">
            <v>14875</v>
          </cell>
          <cell r="D7499">
            <v>70396</v>
          </cell>
          <cell r="E7499" t="str">
            <v>Urtica dioica L.</v>
          </cell>
        </row>
        <row r="7500">
          <cell r="A7500" t="str">
            <v>subsp</v>
          </cell>
          <cell r="B7500" t="str">
            <v>13/2.</v>
          </cell>
          <cell r="C7500">
            <v>5646</v>
          </cell>
          <cell r="D7500">
            <v>70398</v>
          </cell>
          <cell r="E7500" t="str">
            <v>Urtica dioica L. subsp. dioica</v>
          </cell>
        </row>
        <row r="7501">
          <cell r="A7501" t="str">
            <v>hyb</v>
          </cell>
          <cell r="B7501" t="str">
            <v>13/2.</v>
          </cell>
          <cell r="C7501">
            <v>15088</v>
          </cell>
          <cell r="D7501">
            <v>51315</v>
          </cell>
          <cell r="E7501" t="str">
            <v>x Polygonorumex guinetii Weill [Persicaria hydropiper (L.) Spach x Rumex obtusifolius L.]</v>
          </cell>
        </row>
        <row r="7502">
          <cell r="A7502" t="str">
            <v>esp</v>
          </cell>
          <cell r="B7502" t="str">
            <v>13/2.0.1</v>
          </cell>
          <cell r="C7502">
            <v>2447</v>
          </cell>
          <cell r="D7502">
            <v>18762</v>
          </cell>
          <cell r="E7502" t="str">
            <v>Convolvulus dubius J.L.Gilbert</v>
          </cell>
        </row>
        <row r="7503">
          <cell r="A7503" t="str">
            <v>esp</v>
          </cell>
          <cell r="B7503" t="str">
            <v>13/2.0.1</v>
          </cell>
          <cell r="C7503">
            <v>4758</v>
          </cell>
          <cell r="D7503">
            <v>30154</v>
          </cell>
          <cell r="E7503" t="str">
            <v>Geum urbanum L.</v>
          </cell>
        </row>
        <row r="7504">
          <cell r="A7504" t="str">
            <v>esp</v>
          </cell>
          <cell r="B7504" t="str">
            <v>13/2.0.1</v>
          </cell>
          <cell r="C7504">
            <v>3549</v>
          </cell>
          <cell r="D7504">
            <v>30252</v>
          </cell>
          <cell r="E7504" t="str">
            <v>Glechoma hederacea L.</v>
          </cell>
        </row>
        <row r="7505">
          <cell r="A7505" t="str">
            <v>esp</v>
          </cell>
          <cell r="B7505" t="str">
            <v>13/2.0.1</v>
          </cell>
          <cell r="C7505">
            <v>10282</v>
          </cell>
          <cell r="D7505">
            <v>30261</v>
          </cell>
          <cell r="E7505" t="str">
            <v>Glechoma hirsuta Waldst. &amp; Kit.</v>
          </cell>
        </row>
        <row r="7506">
          <cell r="A7506" t="str">
            <v>esp</v>
          </cell>
          <cell r="B7506" t="str">
            <v>13/2.0.1</v>
          </cell>
          <cell r="C7506">
            <v>3557</v>
          </cell>
          <cell r="D7506">
            <v>37472</v>
          </cell>
          <cell r="E7506" t="str">
            <v>Lamium album L.</v>
          </cell>
        </row>
        <row r="7507">
          <cell r="A7507" t="str">
            <v>esp</v>
          </cell>
          <cell r="B7507" t="str">
            <v>13/2.0.1</v>
          </cell>
          <cell r="C7507">
            <v>4738</v>
          </cell>
          <cell r="D7507">
            <v>52675</v>
          </cell>
          <cell r="E7507" t="str">
            <v>Potentilla indica (Andrews) F.T.Wolf</v>
          </cell>
        </row>
        <row r="7508">
          <cell r="A7508" t="str">
            <v>esp</v>
          </cell>
          <cell r="B7508" t="str">
            <v>13/2.0.1</v>
          </cell>
          <cell r="C7508">
            <v>37501</v>
          </cell>
          <cell r="D7508">
            <v>102904</v>
          </cell>
          <cell r="E7508" t="str">
            <v>Taraxacum lamprophyllum M.P.Christ.</v>
          </cell>
        </row>
        <row r="7509">
          <cell r="A7509" t="str">
            <v>subsp</v>
          </cell>
          <cell r="B7509" t="str">
            <v>13/2.0.1</v>
          </cell>
          <cell r="C7509">
            <v>5647</v>
          </cell>
          <cell r="D7509">
            <v>70399</v>
          </cell>
          <cell r="E7509" t="str">
            <v>Urtica dioica subsp. galeopsifolia (Wierzb. ex Opiz) Chrtek</v>
          </cell>
        </row>
        <row r="7510">
          <cell r="A7510" t="str">
            <v>esp</v>
          </cell>
          <cell r="B7510" t="str">
            <v>13/2.0.1.0.1</v>
          </cell>
          <cell r="C7510">
            <v>66</v>
          </cell>
          <cell r="D7510">
            <v>1036</v>
          </cell>
          <cell r="E7510" t="str">
            <v>Aegopodium podagraria L.</v>
          </cell>
        </row>
        <row r="7511">
          <cell r="A7511" t="str">
            <v>esp</v>
          </cell>
          <cell r="B7511" t="str">
            <v>13/2.0.1.0.1</v>
          </cell>
          <cell r="C7511">
            <v>8626</v>
          </cell>
          <cell r="D7511">
            <v>5290</v>
          </cell>
          <cell r="E7511" t="str">
            <v>Anthriscus sylvestris (L.) Hoffm.</v>
          </cell>
        </row>
        <row r="7512">
          <cell r="A7512" t="str">
            <v>subsp</v>
          </cell>
          <cell r="B7512" t="str">
            <v>13/2.0.1.0.1</v>
          </cell>
          <cell r="C7512">
            <v>8627</v>
          </cell>
          <cell r="D7512">
            <v>5302</v>
          </cell>
          <cell r="E7512" t="str">
            <v>Anthriscus sylvestris (L.) Hoffm. subsp. sylvestris</v>
          </cell>
        </row>
        <row r="7513">
          <cell r="A7513" t="str">
            <v>esp</v>
          </cell>
          <cell r="B7513" t="str">
            <v>13/2.0.1.0.1</v>
          </cell>
          <cell r="C7513">
            <v>517</v>
          </cell>
          <cell r="D7513">
            <v>12197</v>
          </cell>
          <cell r="E7513" t="str">
            <v>Callistephus chinensis (L.) Nees</v>
          </cell>
        </row>
        <row r="7514">
          <cell r="A7514" t="str">
            <v>esp</v>
          </cell>
          <cell r="B7514" t="str">
            <v>13/2.0.1.0.1</v>
          </cell>
          <cell r="C7514">
            <v>136</v>
          </cell>
          <cell r="D7514">
            <v>16312</v>
          </cell>
          <cell r="E7514" t="str">
            <v>Chaerophyllum aureum L.</v>
          </cell>
        </row>
        <row r="7515">
          <cell r="A7515" t="str">
            <v>esp</v>
          </cell>
          <cell r="B7515" t="str">
            <v>13/2.0.1.0.1</v>
          </cell>
          <cell r="C7515">
            <v>30042</v>
          </cell>
          <cell r="D7515">
            <v>75050</v>
          </cell>
          <cell r="E7515" t="str">
            <v>Chaerophyllum bulbosum L.</v>
          </cell>
        </row>
        <row r="7516">
          <cell r="A7516" t="str">
            <v>esp</v>
          </cell>
          <cell r="B7516" t="str">
            <v>13/2.0.1.0.1</v>
          </cell>
          <cell r="C7516">
            <v>138</v>
          </cell>
          <cell r="D7516">
            <v>16324</v>
          </cell>
          <cell r="E7516" t="str">
            <v>Chaerophyllum elegans Gaudin</v>
          </cell>
        </row>
        <row r="7517">
          <cell r="A7517" t="str">
            <v>esp</v>
          </cell>
          <cell r="B7517" t="str">
            <v>13/2.0.1.0.1</v>
          </cell>
          <cell r="C7517">
            <v>30977</v>
          </cell>
          <cell r="D7517">
            <v>76534</v>
          </cell>
          <cell r="E7517" t="str">
            <v>Crocosmia aurea (Pappe ex Hook.) Planch.</v>
          </cell>
        </row>
        <row r="7518">
          <cell r="A7518" t="str">
            <v>hyb</v>
          </cell>
          <cell r="B7518" t="str">
            <v>13/2.0.1.0.1</v>
          </cell>
          <cell r="C7518">
            <v>6125</v>
          </cell>
          <cell r="D7518">
            <v>19842</v>
          </cell>
          <cell r="E7518" t="str">
            <v>Crocosmia x crocosmiiflora (Lemoine) N.E.Br. [Crocosmia aurea (Pappe ex Hook.) Planch. x Crocosmia pottsii (Baker) N.E.Br.]</v>
          </cell>
        </row>
        <row r="7519">
          <cell r="A7519" t="str">
            <v>esp</v>
          </cell>
          <cell r="B7519" t="str">
            <v>13/2.0.1.0.1</v>
          </cell>
          <cell r="C7519">
            <v>5034</v>
          </cell>
          <cell r="D7519">
            <v>19964</v>
          </cell>
          <cell r="E7519" t="str">
            <v>Cruciata laevipes Opiz</v>
          </cell>
        </row>
        <row r="7520">
          <cell r="A7520" t="str">
            <v>esp</v>
          </cell>
          <cell r="B7520" t="str">
            <v>13/2.0.1.0.1</v>
          </cell>
          <cell r="C7520">
            <v>2862</v>
          </cell>
          <cell r="D7520">
            <v>20244</v>
          </cell>
          <cell r="E7520" t="str">
            <v xml:space="preserve">Cullen americanus (L.) Rydb. </v>
          </cell>
        </row>
        <row r="7521">
          <cell r="A7521" t="str">
            <v>esp</v>
          </cell>
          <cell r="B7521" t="str">
            <v>13/2.0.1.0.1</v>
          </cell>
          <cell r="C7521">
            <v>10261</v>
          </cell>
          <cell r="D7521">
            <v>29980</v>
          </cell>
          <cell r="E7521" t="str">
            <v xml:space="preserve">Geranium maderense Yeo </v>
          </cell>
        </row>
        <row r="7522">
          <cell r="A7522" t="str">
            <v>esp</v>
          </cell>
          <cell r="B7522" t="str">
            <v>13/2.0.1.0.1</v>
          </cell>
          <cell r="C7522">
            <v>32289</v>
          </cell>
          <cell r="D7522">
            <v>82289</v>
          </cell>
          <cell r="E7522" t="str">
            <v>Geranium platypetalum Fisch. &amp; C.A.Mey.</v>
          </cell>
        </row>
        <row r="7523">
          <cell r="A7523" t="str">
            <v>esp</v>
          </cell>
          <cell r="B7523" t="str">
            <v>13/2.0.1.0.1</v>
          </cell>
          <cell r="C7523">
            <v>3444</v>
          </cell>
          <cell r="D7523">
            <v>30087</v>
          </cell>
          <cell r="E7523" t="str">
            <v xml:space="preserve">Geranium versicolor L. </v>
          </cell>
        </row>
        <row r="7524">
          <cell r="A7524" t="str">
            <v>hyb</v>
          </cell>
          <cell r="B7524" t="str">
            <v>13/2.0.1.0.1</v>
          </cell>
          <cell r="C7524">
            <v>3445</v>
          </cell>
          <cell r="D7524">
            <v>30008</v>
          </cell>
          <cell r="E7524" t="str">
            <v>Geranium x oxonianum Yeo [Geranium endressii J.Gay x Geranium versicolor L.]</v>
          </cell>
        </row>
        <row r="7525">
          <cell r="A7525" t="str">
            <v>esp</v>
          </cell>
          <cell r="B7525" t="str">
            <v>13/2.0.1.0.1</v>
          </cell>
          <cell r="C7525">
            <v>183</v>
          </cell>
          <cell r="D7525">
            <v>31635</v>
          </cell>
          <cell r="E7525" t="str">
            <v>Heracleum mantegazzianum Sommier &amp; Levier</v>
          </cell>
        </row>
        <row r="7526">
          <cell r="A7526" t="str">
            <v>esp</v>
          </cell>
          <cell r="B7526" t="str">
            <v>13/2.0.1.0.1</v>
          </cell>
          <cell r="C7526">
            <v>30871</v>
          </cell>
          <cell r="D7526">
            <v>76297</v>
          </cell>
          <cell r="E7526" t="str">
            <v>Heracleum persicum Desf. ex Fisch.</v>
          </cell>
        </row>
        <row r="7527">
          <cell r="A7527" t="str">
            <v>esp</v>
          </cell>
          <cell r="B7527" t="str">
            <v>13/2.0.1.0.1</v>
          </cell>
          <cell r="C7527">
            <v>192</v>
          </cell>
          <cell r="D7527">
            <v>31650</v>
          </cell>
          <cell r="E7527" t="str">
            <v>Heracleum sibiricum L.</v>
          </cell>
        </row>
        <row r="7528">
          <cell r="A7528" t="str">
            <v>subsp</v>
          </cell>
          <cell r="B7528" t="str">
            <v>13/2.0.1.0.1</v>
          </cell>
          <cell r="C7528">
            <v>37184</v>
          </cell>
          <cell r="D7528">
            <v>102009</v>
          </cell>
          <cell r="E7528" t="str">
            <v>Heracleum sibiricum L. subsp. sibiricum</v>
          </cell>
        </row>
        <row r="7529">
          <cell r="A7529" t="str">
            <v>esp</v>
          </cell>
          <cell r="B7529" t="str">
            <v>13/2.0.1.0.1</v>
          </cell>
          <cell r="C7529">
            <v>187</v>
          </cell>
          <cell r="D7529">
            <v>31656</v>
          </cell>
          <cell r="E7529" t="str">
            <v>Heracleum sphondylium L.</v>
          </cell>
        </row>
        <row r="7530">
          <cell r="A7530" t="str">
            <v>subsp</v>
          </cell>
          <cell r="B7530" t="str">
            <v>13/2.0.1.0.1</v>
          </cell>
          <cell r="C7530">
            <v>10357</v>
          </cell>
          <cell r="D7530">
            <v>31670</v>
          </cell>
          <cell r="E7530" t="str">
            <v>Heracleum sphondylium L. subsp. sphondylium</v>
          </cell>
        </row>
        <row r="7531">
          <cell r="A7531" t="str">
            <v>esp</v>
          </cell>
          <cell r="B7531" t="str">
            <v>13/2.0.1.0.1</v>
          </cell>
          <cell r="C7531">
            <v>655</v>
          </cell>
          <cell r="D7531">
            <v>37337</v>
          </cell>
          <cell r="E7531" t="str">
            <v>Lactuca macrophylla (Willd.) A.Gray</v>
          </cell>
        </row>
        <row r="7532">
          <cell r="A7532" t="str">
            <v>subsp</v>
          </cell>
          <cell r="B7532" t="str">
            <v>13/2.0.1.0.1</v>
          </cell>
          <cell r="C7532">
            <v>9362</v>
          </cell>
          <cell r="D7532">
            <v>101833</v>
          </cell>
          <cell r="E7532" t="str">
            <v>Lactuca macrophylla (Willd.) A.Gray subsp. macrophylla</v>
          </cell>
        </row>
        <row r="7533">
          <cell r="A7533" t="str">
            <v>subsp</v>
          </cell>
          <cell r="B7533" t="str">
            <v>13/2.0.1.0.1</v>
          </cell>
          <cell r="C7533">
            <v>656</v>
          </cell>
          <cell r="D7533">
            <v>101834</v>
          </cell>
          <cell r="E7533" t="str">
            <v>Lactuca macrophylla subsp. uralensis (Rouy) N.Kilian &amp; Greuter</v>
          </cell>
        </row>
        <row r="7534">
          <cell r="A7534" t="str">
            <v>esp</v>
          </cell>
          <cell r="B7534" t="str">
            <v>13/2.0.1.0.1</v>
          </cell>
          <cell r="C7534">
            <v>3567</v>
          </cell>
          <cell r="D7534">
            <v>37522</v>
          </cell>
          <cell r="E7534" t="str">
            <v>Lamium maculatum (L.) L.</v>
          </cell>
        </row>
        <row r="7535">
          <cell r="A7535" t="str">
            <v>hyb</v>
          </cell>
          <cell r="B7535" t="str">
            <v>13/2.0.1.0.1</v>
          </cell>
          <cell r="C7535">
            <v>12384</v>
          </cell>
          <cell r="D7535">
            <v>37509</v>
          </cell>
          <cell r="E7535" t="str">
            <v>Lamium x holsaticum Prahl [Lamium album L. x Lamium maculatum (L.) L.]</v>
          </cell>
        </row>
        <row r="7536">
          <cell r="A7536" t="str">
            <v>esp</v>
          </cell>
          <cell r="B7536" t="str">
            <v>13/2.0.1.0.1</v>
          </cell>
          <cell r="C7536">
            <v>30221</v>
          </cell>
          <cell r="D7536">
            <v>75229</v>
          </cell>
          <cell r="E7536" t="str">
            <v xml:space="preserve">Lunaria annua L. </v>
          </cell>
        </row>
        <row r="7537">
          <cell r="A7537" t="str">
            <v>esp</v>
          </cell>
          <cell r="B7537" t="str">
            <v>13/2.0.1.0.1</v>
          </cell>
          <cell r="C7537">
            <v>3610</v>
          </cell>
          <cell r="D7537">
            <v>43960</v>
          </cell>
          <cell r="E7537" t="str">
            <v>Nepeta grandiflora M.Bieb.</v>
          </cell>
        </row>
        <row r="7538">
          <cell r="A7538" t="str">
            <v>esp</v>
          </cell>
          <cell r="B7538" t="str">
            <v>13/2.0.1.0.1</v>
          </cell>
          <cell r="C7538">
            <v>37528</v>
          </cell>
          <cell r="D7538">
            <v>102962</v>
          </cell>
          <cell r="E7538" t="str">
            <v>Nephrolepis cordifolia (L.) C.Presl</v>
          </cell>
        </row>
        <row r="7539">
          <cell r="A7539" t="str">
            <v>esp</v>
          </cell>
          <cell r="B7539" t="str">
            <v>13/2.0.1.0.1</v>
          </cell>
          <cell r="C7539">
            <v>6379</v>
          </cell>
          <cell r="D7539">
            <v>77990</v>
          </cell>
          <cell r="E7539" t="str">
            <v>Othocallis siberica (Haw.) Speta</v>
          </cell>
        </row>
        <row r="7540">
          <cell r="A7540" t="str">
            <v>esp</v>
          </cell>
          <cell r="B7540" t="str">
            <v>13/2.0.1.0.1</v>
          </cell>
          <cell r="C7540">
            <v>31670</v>
          </cell>
          <cell r="D7540">
            <v>79392</v>
          </cell>
          <cell r="E7540" t="str">
            <v>Phedimus stoloniferus (S.G.Gmelin) 't Hart</v>
          </cell>
        </row>
        <row r="7541">
          <cell r="A7541" t="str">
            <v>esp</v>
          </cell>
          <cell r="B7541" t="str">
            <v>13/2.0.1.0.1</v>
          </cell>
          <cell r="C7541">
            <v>4506</v>
          </cell>
          <cell r="D7541">
            <v>54882</v>
          </cell>
          <cell r="E7541" t="str">
            <v>Ranunculus cassubicifolius W.Koch</v>
          </cell>
        </row>
        <row r="7542">
          <cell r="A7542" t="str">
            <v>esp</v>
          </cell>
          <cell r="B7542" t="str">
            <v>13/2.0.1.0.1</v>
          </cell>
          <cell r="C7542">
            <v>1967</v>
          </cell>
          <cell r="D7542">
            <v>60236</v>
          </cell>
          <cell r="E7542" t="str">
            <v>Sambucus ebulus L.</v>
          </cell>
        </row>
        <row r="7543">
          <cell r="A7543" t="str">
            <v>esp</v>
          </cell>
          <cell r="B7543" t="str">
            <v>13/2.0.1.0.1</v>
          </cell>
          <cell r="C7543">
            <v>14523</v>
          </cell>
          <cell r="D7543">
            <v>64100</v>
          </cell>
          <cell r="E7543" t="str">
            <v>Silene dioica (L.) Clairv.</v>
          </cell>
        </row>
        <row r="7544">
          <cell r="A7544" t="str">
            <v>var</v>
          </cell>
          <cell r="B7544" t="str">
            <v>13/2.0.1.0.1</v>
          </cell>
          <cell r="C7544">
            <v>2209</v>
          </cell>
          <cell r="D7544">
            <v>64103</v>
          </cell>
          <cell r="E7544" t="str">
            <v>Silene dioica (L.) Clairv. var. dioica</v>
          </cell>
        </row>
        <row r="7545">
          <cell r="A7545" t="str">
            <v>hyb</v>
          </cell>
          <cell r="B7545" t="str">
            <v>13/2.0.1.0.1</v>
          </cell>
          <cell r="C7545">
            <v>3672</v>
          </cell>
          <cell r="D7545">
            <v>64149</v>
          </cell>
          <cell r="E7545" t="str">
            <v>Silene x hampeana Meusel &amp; K.Werner [Silene dioica (L.) Clairv. x Silene latifolia subsp. alba (Mill.) Greuter &amp; Burdet]</v>
          </cell>
        </row>
        <row r="7546">
          <cell r="A7546" t="str">
            <v>esp</v>
          </cell>
          <cell r="B7546" t="str">
            <v>13/2.0.1.0.1</v>
          </cell>
          <cell r="C7546">
            <v>1457</v>
          </cell>
          <cell r="D7546">
            <v>66610</v>
          </cell>
          <cell r="E7546" t="str">
            <v>Symphytum bulbosum K.F.Schimp.</v>
          </cell>
        </row>
        <row r="7547">
          <cell r="A7547" t="str">
            <v>esp</v>
          </cell>
          <cell r="B7547" t="str">
            <v>13/2.0.1.0.1</v>
          </cell>
          <cell r="C7547">
            <v>14694</v>
          </cell>
          <cell r="D7547">
            <v>66922</v>
          </cell>
          <cell r="E7547" t="str">
            <v>Taraxacum hamatum Raunk.</v>
          </cell>
        </row>
        <row r="7548">
          <cell r="A7548" t="str">
            <v>esp</v>
          </cell>
          <cell r="B7548" t="str">
            <v>13/2.0.1.0.1</v>
          </cell>
          <cell r="C7548">
            <v>6124</v>
          </cell>
          <cell r="D7548">
            <v>69863</v>
          </cell>
          <cell r="E7548" t="str">
            <v xml:space="preserve">Tritonia crocata (L.) Ker Gawl. </v>
          </cell>
        </row>
        <row r="7549">
          <cell r="A7549" t="str">
            <v>esp</v>
          </cell>
          <cell r="B7549" t="str">
            <v>13/2.0.1.0.1</v>
          </cell>
          <cell r="C7549">
            <v>1835</v>
          </cell>
          <cell r="D7549">
            <v>70084</v>
          </cell>
          <cell r="E7549" t="str">
            <v>Turritis glabra L.</v>
          </cell>
        </row>
        <row r="7550">
          <cell r="A7550" t="str">
            <v>subsp</v>
          </cell>
          <cell r="B7550" t="str">
            <v>13/2.0.1.0.2</v>
          </cell>
          <cell r="C7550">
            <v>68</v>
          </cell>
          <cell r="D7550">
            <v>1088</v>
          </cell>
          <cell r="E7550" t="str">
            <v>Aethusa cynapium subsp. elata (Friedl.) Schübler &amp; G.Martens</v>
          </cell>
        </row>
        <row r="7551">
          <cell r="A7551" t="str">
            <v>esp</v>
          </cell>
          <cell r="B7551" t="str">
            <v>13/2.0.1.0.2</v>
          </cell>
          <cell r="C7551">
            <v>4631</v>
          </cell>
          <cell r="D7551">
            <v>1153</v>
          </cell>
          <cell r="E7551" t="str">
            <v>Agrimonia procera Wallr.</v>
          </cell>
        </row>
        <row r="7552">
          <cell r="A7552" t="str">
            <v>écoph</v>
          </cell>
          <cell r="B7552" t="str">
            <v>13/2.0.1.0.2</v>
          </cell>
          <cell r="C7552">
            <v>1468</v>
          </cell>
          <cell r="D7552" t="str">
            <v>nc</v>
          </cell>
          <cell r="E7552" t="str">
            <v>Alliaria petiolata (M.Bieb.) Cavara &amp; Grande écoph. vivace</v>
          </cell>
        </row>
        <row r="7553">
          <cell r="A7553" t="str">
            <v>esp</v>
          </cell>
          <cell r="B7553" t="str">
            <v>13/2.0.1.0.2</v>
          </cell>
          <cell r="C7553">
            <v>6674</v>
          </cell>
          <cell r="D7553">
            <v>10173</v>
          </cell>
          <cell r="E7553" t="str">
            <v>Brachypodium sylvaticum (Huds.) P.Beauv.</v>
          </cell>
        </row>
        <row r="7554">
          <cell r="A7554" t="str">
            <v>esp</v>
          </cell>
          <cell r="B7554" t="str">
            <v>13/2.0.1.0.2</v>
          </cell>
          <cell r="C7554">
            <v>2546</v>
          </cell>
          <cell r="D7554">
            <v>11286</v>
          </cell>
          <cell r="E7554" t="str">
            <v>Bryonia alba L.</v>
          </cell>
        </row>
        <row r="7555">
          <cell r="A7555" t="str">
            <v>esp</v>
          </cell>
          <cell r="B7555" t="str">
            <v>13/2.0.1.0.2</v>
          </cell>
          <cell r="C7555">
            <v>140</v>
          </cell>
          <cell r="D7555">
            <v>16354</v>
          </cell>
          <cell r="E7555" t="str">
            <v>Chaerophyllum temulum L.</v>
          </cell>
        </row>
        <row r="7556">
          <cell r="A7556" t="str">
            <v>esp</v>
          </cell>
          <cell r="B7556" t="str">
            <v>13/2.0.1.0.2</v>
          </cell>
          <cell r="C7556">
            <v>4026</v>
          </cell>
          <cell r="D7556">
            <v>16703</v>
          </cell>
          <cell r="E7556" t="str">
            <v>Chelidonium majus L.</v>
          </cell>
        </row>
        <row r="7557">
          <cell r="A7557" t="str">
            <v>subsp(uni)</v>
          </cell>
          <cell r="B7557" t="str">
            <v>13/2.0.1.0.2</v>
          </cell>
          <cell r="C7557">
            <v>42860</v>
          </cell>
          <cell r="D7557">
            <v>118849</v>
          </cell>
          <cell r="E7557" t="str">
            <v>Chelidonium majus L. subsp. majus</v>
          </cell>
        </row>
        <row r="7558">
          <cell r="A7558" t="str">
            <v>f.</v>
          </cell>
          <cell r="B7558" t="str">
            <v>13/2.0.1.0.2</v>
          </cell>
          <cell r="C7558">
            <v>9311</v>
          </cell>
          <cell r="D7558">
            <v>16707</v>
          </cell>
          <cell r="E7558" t="str">
            <v>Chelidonium majus L. subsp. majus f. majus</v>
          </cell>
        </row>
        <row r="7559">
          <cell r="A7559" t="str">
            <v>f.</v>
          </cell>
          <cell r="B7559" t="str">
            <v>13/2.0.1.0.2</v>
          </cell>
          <cell r="C7559">
            <v>9312</v>
          </cell>
          <cell r="D7559">
            <v>118848</v>
          </cell>
          <cell r="E7559" t="str">
            <v>Chelidonium majus subsp. majus f. tenuifolium (Retz) B.Bock comb. nov. prop.</v>
          </cell>
        </row>
        <row r="7560">
          <cell r="A7560" t="str">
            <v>esp</v>
          </cell>
          <cell r="B7560" t="str">
            <v>13/2.0.1.0.2</v>
          </cell>
          <cell r="C7560">
            <v>3893</v>
          </cell>
          <cell r="D7560">
            <v>24206</v>
          </cell>
          <cell r="E7560" t="str">
            <v>Epilobium montanum L.</v>
          </cell>
        </row>
        <row r="7561">
          <cell r="A7561" t="str">
            <v>subsp</v>
          </cell>
          <cell r="B7561" t="str">
            <v>13/2.0.1.0.2</v>
          </cell>
          <cell r="C7561">
            <v>3900</v>
          </cell>
          <cell r="D7561">
            <v>24340</v>
          </cell>
          <cell r="E7561" t="str">
            <v>Epilobium tetragonum subsp. lamyi (F.W.Schultz) Nyman</v>
          </cell>
        </row>
        <row r="7562">
          <cell r="A7562" t="str">
            <v>hyb</v>
          </cell>
          <cell r="B7562" t="str">
            <v>13/2.0.1.0.2</v>
          </cell>
          <cell r="C7562">
            <v>8060</v>
          </cell>
          <cell r="D7562">
            <v>24123</v>
          </cell>
          <cell r="E7562" t="str">
            <v>Epilobium x freynii Celak. [Epilobium montanum L. x Epilobium tetragonum L. subsp. tetragonum]</v>
          </cell>
        </row>
        <row r="7563">
          <cell r="A7563" t="str">
            <v>hyb</v>
          </cell>
          <cell r="B7563" t="str">
            <v>13/2.0.1.0.2</v>
          </cell>
          <cell r="C7563">
            <v>8104</v>
          </cell>
          <cell r="D7563">
            <v>24372</v>
          </cell>
          <cell r="E7563" t="str">
            <v>Epilobium x interjectum Smejkal [Epilobium ciliatum Raf. x Epilobium montanum L.]</v>
          </cell>
        </row>
        <row r="7564">
          <cell r="A7564" t="str">
            <v>hyb</v>
          </cell>
          <cell r="B7564" t="str">
            <v>13/2.0.1.0.2</v>
          </cell>
          <cell r="C7564">
            <v>8084</v>
          </cell>
          <cell r="D7564">
            <v>24246</v>
          </cell>
          <cell r="E7564" t="str">
            <v>Epilobium x palatinum F.W.Schultz n-subsp. palatinum [Epilobium parviflorum Schreb. x Epilobium tetragonum subsp. lamyi (F.W.Schultz) Nyman]</v>
          </cell>
        </row>
        <row r="7565">
          <cell r="A7565" t="str">
            <v>écoph</v>
          </cell>
          <cell r="B7565" t="str">
            <v>13/2.0.1.0.2</v>
          </cell>
          <cell r="C7565">
            <v>10265</v>
          </cell>
          <cell r="D7565" t="str">
            <v>nc</v>
          </cell>
          <cell r="E7565" t="str">
            <v>Geranium robertianum L. subsp. robertianum écoph. vivace</v>
          </cell>
        </row>
        <row r="7566">
          <cell r="A7566" t="str">
            <v>esp</v>
          </cell>
          <cell r="B7566" t="str">
            <v>13/2.0.1.0.2</v>
          </cell>
          <cell r="C7566">
            <v>3550</v>
          </cell>
          <cell r="D7566">
            <v>30270</v>
          </cell>
          <cell r="E7566" t="str">
            <v>Glechoma sardoa (Bég.) Bég.</v>
          </cell>
        </row>
        <row r="7567">
          <cell r="A7567" t="str">
            <v>esp</v>
          </cell>
          <cell r="B7567" t="str">
            <v>13/2.0.1.0.2</v>
          </cell>
          <cell r="C7567">
            <v>1066</v>
          </cell>
          <cell r="D7567">
            <v>102887</v>
          </cell>
          <cell r="E7567" t="str">
            <v>Lactuca muralis (L.) Gaertn.</v>
          </cell>
        </row>
        <row r="7568">
          <cell r="A7568" t="str">
            <v>subsp</v>
          </cell>
          <cell r="B7568" t="str">
            <v>13/2.0.1.0.2</v>
          </cell>
          <cell r="C7568">
            <v>998</v>
          </cell>
          <cell r="D7568">
            <v>37662</v>
          </cell>
          <cell r="E7568" t="str">
            <v>Lapsana communis subsp. intermedia (M.Bieb.) Hayek</v>
          </cell>
        </row>
        <row r="7569">
          <cell r="A7569" t="str">
            <v>esp</v>
          </cell>
          <cell r="B7569" t="str">
            <v>13/2.0.1.0.2</v>
          </cell>
          <cell r="C7569">
            <v>5643</v>
          </cell>
          <cell r="D7569">
            <v>47924</v>
          </cell>
          <cell r="E7569" t="str">
            <v>Parietaria officinalis L.</v>
          </cell>
        </row>
        <row r="7570">
          <cell r="A7570" t="str">
            <v>esp</v>
          </cell>
          <cell r="B7570" t="str">
            <v>13/2.0.1.0.2</v>
          </cell>
          <cell r="C7570">
            <v>5464</v>
          </cell>
          <cell r="D7570">
            <v>62018</v>
          </cell>
          <cell r="E7570" t="str">
            <v>Scrophularia nodosa L.</v>
          </cell>
        </row>
        <row r="7571">
          <cell r="A7571" t="str">
            <v>esp</v>
          </cell>
          <cell r="B7571" t="str">
            <v>13/2.0.1.0.2</v>
          </cell>
          <cell r="C7571">
            <v>5471</v>
          </cell>
          <cell r="D7571">
            <v>62058</v>
          </cell>
          <cell r="E7571" t="str">
            <v>Scrophularia vernalis L.</v>
          </cell>
        </row>
        <row r="7572">
          <cell r="A7572" t="str">
            <v>esp</v>
          </cell>
          <cell r="B7572" t="str">
            <v>13/2.0.1.0.2</v>
          </cell>
          <cell r="C7572">
            <v>2289</v>
          </cell>
          <cell r="D7572">
            <v>66244</v>
          </cell>
          <cell r="E7572" t="str">
            <v>Stellaria neglecta Weihe</v>
          </cell>
        </row>
        <row r="7573">
          <cell r="A7573" t="str">
            <v>var</v>
          </cell>
          <cell r="B7573" t="str">
            <v>13/2.0.1.0.2</v>
          </cell>
          <cell r="C7573">
            <v>42706</v>
          </cell>
          <cell r="D7573">
            <v>118570</v>
          </cell>
          <cell r="E7573" t="str">
            <v>Stellaria neglecta Weihe var. neglecta</v>
          </cell>
        </row>
        <row r="7574">
          <cell r="A7574" t="str">
            <v>esp</v>
          </cell>
          <cell r="B7574" t="str">
            <v>13/2.0.1.0.2</v>
          </cell>
          <cell r="C7574">
            <v>14773</v>
          </cell>
          <cell r="D7574">
            <v>67191</v>
          </cell>
          <cell r="E7574" t="str">
            <v>Tellima grandiflora (Pursh) Douglas ex Lindl.</v>
          </cell>
        </row>
        <row r="7575">
          <cell r="A7575" t="str">
            <v>esp</v>
          </cell>
          <cell r="B7575" t="str">
            <v>13/2.0.1.0.2</v>
          </cell>
          <cell r="C7575">
            <v>5746</v>
          </cell>
          <cell r="D7575">
            <v>72389</v>
          </cell>
          <cell r="E7575" t="str">
            <v>Viola odorata L.</v>
          </cell>
        </row>
        <row r="7576">
          <cell r="A7576" t="str">
            <v>subsp</v>
          </cell>
          <cell r="B7576" t="str">
            <v>13/2.0.1.0.2</v>
          </cell>
          <cell r="C7576">
            <v>30857</v>
          </cell>
          <cell r="D7576">
            <v>76254</v>
          </cell>
          <cell r="E7576" t="str">
            <v>Viola odorata L. subsp. odorata</v>
          </cell>
        </row>
        <row r="7577">
          <cell r="A7577" t="str">
            <v>var</v>
          </cell>
          <cell r="B7577" t="str">
            <v>13/2.0.1.0.2</v>
          </cell>
          <cell r="C7577">
            <v>30881</v>
          </cell>
          <cell r="D7577">
            <v>76317</v>
          </cell>
          <cell r="E7577" t="str">
            <v xml:space="preserve">Viola odorata L. subsp. odorata var. odorata </v>
          </cell>
        </row>
        <row r="7578">
          <cell r="A7578" t="str">
            <v>f.</v>
          </cell>
          <cell r="B7578" t="str">
            <v>13/2.0.1.0.2</v>
          </cell>
          <cell r="C7578">
            <v>32331</v>
          </cell>
          <cell r="D7578">
            <v>82372</v>
          </cell>
          <cell r="E7578" t="str">
            <v>Viola odorata L. subsp. odorata var. odorata f. odorata</v>
          </cell>
        </row>
        <row r="7579">
          <cell r="A7579" t="str">
            <v>var</v>
          </cell>
          <cell r="B7579" t="str">
            <v>13/2.0.1.0.2</v>
          </cell>
          <cell r="C7579">
            <v>30880</v>
          </cell>
          <cell r="D7579">
            <v>76316</v>
          </cell>
          <cell r="E7579" t="str">
            <v>Viola odorata subsp. odorata var. incompta (Jord.) Molinier</v>
          </cell>
        </row>
        <row r="7580">
          <cell r="A7580" t="str">
            <v>f.</v>
          </cell>
          <cell r="B7580" t="str">
            <v>13/2.0.1.0.2</v>
          </cell>
          <cell r="C7580">
            <v>32332</v>
          </cell>
          <cell r="D7580">
            <v>82373</v>
          </cell>
          <cell r="E7580" t="str">
            <v>Viola odorata subsp. odorata var. odorata f. albiflora Oborny</v>
          </cell>
        </row>
        <row r="7581">
          <cell r="A7581" t="str">
            <v>f.</v>
          </cell>
          <cell r="B7581" t="str">
            <v>13/2.0.1.0.2</v>
          </cell>
          <cell r="C7581">
            <v>14918</v>
          </cell>
          <cell r="D7581">
            <v>120595</v>
          </cell>
          <cell r="E7581" t="str">
            <v>Viola odorata subsp. odorata var. odorata f. sarotina (P.Fourn.) B.Bock comb. nov. prop.</v>
          </cell>
        </row>
        <row r="7582">
          <cell r="A7582" t="str">
            <v>esp</v>
          </cell>
          <cell r="B7582" t="str">
            <v>13/2.0.1.0.2</v>
          </cell>
          <cell r="C7582">
            <v>5762</v>
          </cell>
          <cell r="D7582">
            <v>72547</v>
          </cell>
          <cell r="E7582" t="str">
            <v xml:space="preserve">Viola suavis M.Bieb. </v>
          </cell>
        </row>
        <row r="7583">
          <cell r="A7583" t="str">
            <v>var</v>
          </cell>
          <cell r="B7583" t="str">
            <v>13/2.0.1.0.2</v>
          </cell>
          <cell r="C7583">
            <v>30874</v>
          </cell>
          <cell r="D7583">
            <v>76313</v>
          </cell>
          <cell r="E7583" t="str">
            <v>Viola suavis M.Bieb. var. suavis</v>
          </cell>
        </row>
        <row r="7584">
          <cell r="A7584" t="str">
            <v>var</v>
          </cell>
          <cell r="B7584" t="str">
            <v>13/2.0.1.0.2</v>
          </cell>
          <cell r="C7584">
            <v>30877</v>
          </cell>
          <cell r="D7584">
            <v>76311</v>
          </cell>
          <cell r="E7584" t="str">
            <v>Viola suavis var. catalonica (W.Becker) M.Espeut</v>
          </cell>
        </row>
        <row r="7585">
          <cell r="A7585" t="str">
            <v>hyb</v>
          </cell>
          <cell r="B7585" t="str">
            <v>13/2.0.1.0.2</v>
          </cell>
          <cell r="C7585">
            <v>7744</v>
          </cell>
          <cell r="D7585">
            <v>72414</v>
          </cell>
          <cell r="E7585" t="str">
            <v>Viola x olimpia Beggiato [Viola odorata L. x Viola reichenbachiana Jord. ex Boreau]</v>
          </cell>
        </row>
        <row r="7586">
          <cell r="A7586" t="str">
            <v>esp</v>
          </cell>
          <cell r="B7586" t="str">
            <v>13/2.0.1.0.3</v>
          </cell>
          <cell r="C7586">
            <v>356</v>
          </cell>
          <cell r="D7586">
            <v>320</v>
          </cell>
          <cell r="E7586" t="str">
            <v>Achillea crithmifolia Waldst. &amp; Kit.</v>
          </cell>
        </row>
        <row r="7587">
          <cell r="A7587" t="str">
            <v>esp</v>
          </cell>
          <cell r="B7587" t="str">
            <v>13/2.0.1.0.3</v>
          </cell>
          <cell r="C7587">
            <v>6215</v>
          </cell>
          <cell r="D7587">
            <v>2972</v>
          </cell>
          <cell r="E7587" t="str">
            <v>Allium cepa L.</v>
          </cell>
        </row>
        <row r="7588">
          <cell r="A7588" t="str">
            <v>esp</v>
          </cell>
          <cell r="B7588" t="str">
            <v>13/2.0.1.0.3</v>
          </cell>
          <cell r="C7588">
            <v>6239</v>
          </cell>
          <cell r="D7588">
            <v>3151</v>
          </cell>
          <cell r="E7588" t="str">
            <v>Allium porrum L.</v>
          </cell>
        </row>
        <row r="7589">
          <cell r="A7589" t="str">
            <v>hyb</v>
          </cell>
          <cell r="B7589" t="str">
            <v>13/2.0.1.0.3</v>
          </cell>
          <cell r="C7589">
            <v>31802</v>
          </cell>
          <cell r="D7589">
            <v>79709</v>
          </cell>
          <cell r="E7589" t="str">
            <v>Allium x hyb. (sans nom 1)  [Allium commutatum Guss. x Allium porrum L.]</v>
          </cell>
        </row>
        <row r="7590">
          <cell r="A7590" t="str">
            <v>esp</v>
          </cell>
          <cell r="B7590" t="str">
            <v>13/2.0.1.0.3</v>
          </cell>
          <cell r="C7590">
            <v>416</v>
          </cell>
          <cell r="D7590">
            <v>6084</v>
          </cell>
          <cell r="E7590" t="str">
            <v>Arctium lappa L.</v>
          </cell>
        </row>
        <row r="7591">
          <cell r="A7591" t="str">
            <v>esp</v>
          </cell>
          <cell r="B7591" t="str">
            <v>13/2.0.1.0.3</v>
          </cell>
          <cell r="C7591">
            <v>417</v>
          </cell>
          <cell r="D7591">
            <v>6091</v>
          </cell>
          <cell r="E7591" t="str">
            <v>Arctium minus (Hill) Bernh.</v>
          </cell>
        </row>
        <row r="7592">
          <cell r="A7592" t="str">
            <v>esp</v>
          </cell>
          <cell r="B7592" t="str">
            <v>13/2.0.1.0.3</v>
          </cell>
          <cell r="C7592">
            <v>420</v>
          </cell>
          <cell r="D7592">
            <v>6109</v>
          </cell>
          <cell r="E7592" t="str">
            <v>Arctium tomentosum Mill.</v>
          </cell>
        </row>
        <row r="7593">
          <cell r="A7593" t="str">
            <v>hyb</v>
          </cell>
          <cell r="B7593" t="str">
            <v>13/2.0.1.0.3</v>
          </cell>
          <cell r="C7593">
            <v>8415</v>
          </cell>
          <cell r="D7593">
            <v>6075</v>
          </cell>
          <cell r="E7593" t="str">
            <v>Arctium x ambiguum (Celak.) Beck ex Nyman [lappa x tomentosum]</v>
          </cell>
        </row>
        <row r="7594">
          <cell r="A7594" t="str">
            <v>hyb</v>
          </cell>
          <cell r="B7594" t="str">
            <v>13/2.0.1.0.3</v>
          </cell>
          <cell r="C7594">
            <v>8423</v>
          </cell>
          <cell r="D7594">
            <v>6101</v>
          </cell>
          <cell r="E7594" t="str">
            <v>Arctium x nothum (Ruhmer) J.Weiss [lappa x minus]</v>
          </cell>
        </row>
        <row r="7595">
          <cell r="A7595" t="str">
            <v>esp</v>
          </cell>
          <cell r="B7595" t="str">
            <v>13/2.0.1.0.3</v>
          </cell>
          <cell r="C7595">
            <v>1506</v>
          </cell>
          <cell r="D7595">
            <v>6636</v>
          </cell>
          <cell r="E7595" t="str">
            <v>Armoracia rusticana G.Gaertn., B.Mey. &amp; Scherb.</v>
          </cell>
        </row>
        <row r="7596">
          <cell r="A7596" t="str">
            <v>esp</v>
          </cell>
          <cell r="B7596" t="str">
            <v>13/2.0.1.0.3</v>
          </cell>
          <cell r="C7596">
            <v>3523</v>
          </cell>
          <cell r="D7596">
            <v>9097</v>
          </cell>
          <cell r="E7596" t="str">
            <v>Ballota nigra L.</v>
          </cell>
        </row>
        <row r="7597">
          <cell r="A7597" t="str">
            <v>subsp</v>
          </cell>
          <cell r="B7597" t="str">
            <v>13/2.0.1.0.3</v>
          </cell>
          <cell r="C7597">
            <v>8744</v>
          </cell>
          <cell r="D7597">
            <v>9101</v>
          </cell>
          <cell r="E7597" t="str">
            <v>Ballota nigra L. subsp. nigra</v>
          </cell>
        </row>
        <row r="7598">
          <cell r="A7598" t="str">
            <v>subsp</v>
          </cell>
          <cell r="B7598" t="str">
            <v>13/2.0.1.0.3</v>
          </cell>
          <cell r="C7598">
            <v>3524</v>
          </cell>
          <cell r="D7598">
            <v>9099</v>
          </cell>
          <cell r="E7598" t="str">
            <v>Ballota nigra subsp. foetida (Vis.) Hayek</v>
          </cell>
        </row>
        <row r="7599">
          <cell r="A7599" t="str">
            <v>esp</v>
          </cell>
          <cell r="B7599" t="str">
            <v>13/2.0.1.0.3</v>
          </cell>
          <cell r="C7599">
            <v>1508</v>
          </cell>
          <cell r="D7599">
            <v>9137</v>
          </cell>
          <cell r="E7599" t="str">
            <v>Barbarea bracteosa Guss.</v>
          </cell>
        </row>
        <row r="7600">
          <cell r="A7600" t="str">
            <v>esp</v>
          </cell>
          <cell r="B7600" t="str">
            <v>13/2.0.1.0.3</v>
          </cell>
          <cell r="C7600">
            <v>1513</v>
          </cell>
          <cell r="D7600">
            <v>9175</v>
          </cell>
          <cell r="E7600" t="str">
            <v>Barbarea verna (Mill.) Asch.</v>
          </cell>
        </row>
        <row r="7601">
          <cell r="A7601" t="str">
            <v>esp</v>
          </cell>
          <cell r="B7601" t="str">
            <v>13/2.0.1.0.3</v>
          </cell>
          <cell r="C7601">
            <v>32172</v>
          </cell>
          <cell r="D7601">
            <v>82055</v>
          </cell>
          <cell r="E7601" t="str">
            <v>Bergenia cordifolia (Haw.) Sternb.</v>
          </cell>
        </row>
        <row r="7602">
          <cell r="A7602" t="str">
            <v>esp</v>
          </cell>
          <cell r="B7602" t="str">
            <v>13/2.0.1.0.3</v>
          </cell>
          <cell r="C7602">
            <v>5196</v>
          </cell>
          <cell r="D7602">
            <v>9471</v>
          </cell>
          <cell r="E7602" t="str">
            <v>Bergenia crassifolia (L.) Fritsch</v>
          </cell>
        </row>
        <row r="7603">
          <cell r="A7603" t="str">
            <v>esp</v>
          </cell>
          <cell r="B7603" t="str">
            <v>13/2.0.1.0.3</v>
          </cell>
          <cell r="C7603">
            <v>2339</v>
          </cell>
          <cell r="D7603">
            <v>9905</v>
          </cell>
          <cell r="E7603" t="str">
            <v>Blitum bonus-henricus (L.) C.A.Mey.</v>
          </cell>
        </row>
        <row r="7604">
          <cell r="A7604" t="str">
            <v>esp</v>
          </cell>
          <cell r="B7604" t="str">
            <v>13/2.0.1.0.3</v>
          </cell>
          <cell r="C7604">
            <v>5539</v>
          </cell>
          <cell r="D7604">
            <v>12801</v>
          </cell>
          <cell r="E7604" t="str">
            <v xml:space="preserve">Capsicum annuum L. </v>
          </cell>
        </row>
        <row r="7605">
          <cell r="A7605" t="str">
            <v>esp</v>
          </cell>
          <cell r="B7605" t="str">
            <v>13/2.0.1.0.3</v>
          </cell>
          <cell r="C7605">
            <v>677</v>
          </cell>
          <cell r="D7605">
            <v>17660</v>
          </cell>
          <cell r="E7605" t="str">
            <v>Cirsium italicum DC.</v>
          </cell>
        </row>
        <row r="7606">
          <cell r="A7606" t="str">
            <v>esp</v>
          </cell>
          <cell r="B7606" t="str">
            <v>13/2.0.1.0.3</v>
          </cell>
          <cell r="C7606">
            <v>144</v>
          </cell>
          <cell r="D7606">
            <v>18660</v>
          </cell>
          <cell r="E7606" t="str">
            <v>Conium maculatum L.</v>
          </cell>
        </row>
        <row r="7607">
          <cell r="A7607" t="str">
            <v>var</v>
          </cell>
          <cell r="B7607" t="str">
            <v>13/2.0.1.0.3</v>
          </cell>
          <cell r="C7607">
            <v>773</v>
          </cell>
          <cell r="D7607">
            <v>120785</v>
          </cell>
          <cell r="E7607" t="str">
            <v>Erigeron annuus var. septentrionalis (Fernald &amp; Wiegand) B.Bock comb. nov. prop.</v>
          </cell>
        </row>
        <row r="7608">
          <cell r="A7608" t="str">
            <v>esp</v>
          </cell>
          <cell r="B7608" t="str">
            <v>13/2.0.1.0.3</v>
          </cell>
          <cell r="C7608">
            <v>774</v>
          </cell>
          <cell r="D7608">
            <v>24954</v>
          </cell>
          <cell r="E7608" t="str">
            <v>Erigeron strigosus Mühl. ex Willd.</v>
          </cell>
        </row>
        <row r="7609">
          <cell r="A7609" t="str">
            <v>esp</v>
          </cell>
          <cell r="B7609" t="str">
            <v>13/2.0.1.0.3</v>
          </cell>
          <cell r="C7609">
            <v>30144</v>
          </cell>
          <cell r="D7609">
            <v>75152</v>
          </cell>
          <cell r="E7609" t="str">
            <v xml:space="preserve">Geranium pyrenaicum Burm.f. </v>
          </cell>
        </row>
        <row r="7610">
          <cell r="A7610" t="str">
            <v>subsp(uni)</v>
          </cell>
          <cell r="B7610" t="str">
            <v>13/2.0.1.0.3</v>
          </cell>
          <cell r="C7610">
            <v>3433</v>
          </cell>
          <cell r="D7610">
            <v>30038</v>
          </cell>
          <cell r="E7610" t="str">
            <v>Geranium pyrenaicum Burm.f. subsp. pyrenaicum</v>
          </cell>
        </row>
        <row r="7611">
          <cell r="A7611" t="str">
            <v>hyb</v>
          </cell>
          <cell r="B7611" t="str">
            <v>13/2.0.1.0.3</v>
          </cell>
          <cell r="C7611">
            <v>817</v>
          </cell>
          <cell r="D7611">
            <v>31334</v>
          </cell>
          <cell r="E7611" t="str">
            <v>Helianthus x laetiflorus Pers. [Helianthus pauciflorus Nutt. x Helianthus tuberosus L.]</v>
          </cell>
        </row>
        <row r="7612">
          <cell r="A7612" t="str">
            <v>esp</v>
          </cell>
          <cell r="B7612" t="str">
            <v>13/2.0.1.0.3</v>
          </cell>
          <cell r="C7612">
            <v>30208</v>
          </cell>
          <cell r="D7612">
            <v>75216</v>
          </cell>
          <cell r="E7612" t="str">
            <v xml:space="preserve">Leonurus cardiaca L. </v>
          </cell>
        </row>
        <row r="7613">
          <cell r="A7613" t="str">
            <v>var</v>
          </cell>
          <cell r="B7613" t="str">
            <v>13/2.0.1.0.3</v>
          </cell>
          <cell r="C7613">
            <v>12441</v>
          </cell>
          <cell r="D7613">
            <v>38395</v>
          </cell>
          <cell r="E7613" t="str">
            <v>Leonurus cardiaca L. var. cardiaca</v>
          </cell>
        </row>
        <row r="7614">
          <cell r="A7614" t="str">
            <v>esp</v>
          </cell>
          <cell r="B7614" t="str">
            <v>13/2.0.1.0.3</v>
          </cell>
          <cell r="C7614">
            <v>31404</v>
          </cell>
          <cell r="D7614">
            <v>77764</v>
          </cell>
          <cell r="E7614" t="str">
            <v xml:space="preserve">Leonurus sibiricus L. </v>
          </cell>
        </row>
        <row r="7615">
          <cell r="A7615" t="str">
            <v>esp</v>
          </cell>
          <cell r="B7615" t="str">
            <v>13/2.0.1.0.3</v>
          </cell>
          <cell r="C7615">
            <v>32445</v>
          </cell>
          <cell r="D7615">
            <v>118522</v>
          </cell>
          <cell r="E7615" t="str">
            <v>Nepeta racemosa Lam.</v>
          </cell>
        </row>
        <row r="7616">
          <cell r="A7616" t="str">
            <v>esp</v>
          </cell>
          <cell r="B7616" t="str">
            <v>13/2.0.1.0.3</v>
          </cell>
          <cell r="C7616">
            <v>30326</v>
          </cell>
          <cell r="D7616">
            <v>75334</v>
          </cell>
          <cell r="E7616" t="str">
            <v>Rumex cristatus DC.</v>
          </cell>
        </row>
        <row r="7617">
          <cell r="A7617" t="str">
            <v>esp</v>
          </cell>
          <cell r="B7617" t="str">
            <v>13/2.0.1.0.3</v>
          </cell>
          <cell r="C7617">
            <v>4266</v>
          </cell>
          <cell r="D7617">
            <v>58707</v>
          </cell>
          <cell r="E7617" t="str">
            <v xml:space="preserve">Rumex cuneifolius Campd. </v>
          </cell>
        </row>
        <row r="7618">
          <cell r="A7618" t="str">
            <v>esp</v>
          </cell>
          <cell r="B7618" t="str">
            <v>13/2.0.1.0.3</v>
          </cell>
          <cell r="C7618">
            <v>4269</v>
          </cell>
          <cell r="D7618">
            <v>58777</v>
          </cell>
          <cell r="E7618" t="str">
            <v>Rumex longifolius DC.</v>
          </cell>
        </row>
        <row r="7619">
          <cell r="A7619" t="str">
            <v>esp</v>
          </cell>
          <cell r="B7619" t="str">
            <v>13/2.0.1.0.3</v>
          </cell>
          <cell r="C7619">
            <v>4278</v>
          </cell>
          <cell r="D7619">
            <v>58833</v>
          </cell>
          <cell r="E7619" t="str">
            <v xml:space="preserve">Rumex patientia L. </v>
          </cell>
        </row>
        <row r="7620">
          <cell r="A7620" t="str">
            <v>subsp</v>
          </cell>
          <cell r="B7620" t="str">
            <v>13/2.0.1.0.3</v>
          </cell>
          <cell r="C7620">
            <v>14028</v>
          </cell>
          <cell r="D7620">
            <v>58836</v>
          </cell>
          <cell r="E7620" t="str">
            <v>Rumex patientia L. subsp. patientia</v>
          </cell>
        </row>
        <row r="7621">
          <cell r="A7621" t="str">
            <v>subsp</v>
          </cell>
          <cell r="B7621" t="str">
            <v>13/2.0.1.0.3</v>
          </cell>
          <cell r="C7621">
            <v>4279</v>
          </cell>
          <cell r="D7621">
            <v>58835</v>
          </cell>
          <cell r="E7621" t="str">
            <v>Rumex patientia subsp. orientalis Danser</v>
          </cell>
        </row>
        <row r="7622">
          <cell r="A7622" t="str">
            <v>esp</v>
          </cell>
          <cell r="B7622" t="str">
            <v>13/2.0.1.0.3</v>
          </cell>
          <cell r="C7622">
            <v>4282</v>
          </cell>
          <cell r="D7622">
            <v>58872</v>
          </cell>
          <cell r="E7622" t="str">
            <v xml:space="preserve">Rumex rugosus Campd. </v>
          </cell>
        </row>
        <row r="7623">
          <cell r="A7623" t="str">
            <v>hyb</v>
          </cell>
          <cell r="B7623" t="str">
            <v>13/2.0.1.0.3</v>
          </cell>
          <cell r="C7623">
            <v>14074</v>
          </cell>
          <cell r="D7623">
            <v>58846</v>
          </cell>
          <cell r="E7623" t="str">
            <v>Rumex x propinquus Aresch. [Rumex crispus L. subsp. crispus x Rumex longifolius DC.]</v>
          </cell>
        </row>
        <row r="7624">
          <cell r="A7624" t="str">
            <v>esp</v>
          </cell>
          <cell r="B7624" t="str">
            <v>13/2.0.1.0.3</v>
          </cell>
          <cell r="C7624">
            <v>5468</v>
          </cell>
          <cell r="D7624">
            <v>62039</v>
          </cell>
          <cell r="E7624" t="str">
            <v>Scrophularia scorodonia L.</v>
          </cell>
        </row>
        <row r="7625">
          <cell r="A7625" t="str">
            <v>esp</v>
          </cell>
          <cell r="B7625" t="str">
            <v>13/2.0.1.0.3</v>
          </cell>
          <cell r="C7625">
            <v>1811</v>
          </cell>
          <cell r="D7625">
            <v>64725</v>
          </cell>
          <cell r="E7625" t="str">
            <v>Sisymbrium strictissimum L.</v>
          </cell>
        </row>
        <row r="7626">
          <cell r="A7626" t="str">
            <v>esp</v>
          </cell>
          <cell r="B7626" t="str">
            <v>13/2.0.1.0.3</v>
          </cell>
          <cell r="C7626">
            <v>300</v>
          </cell>
          <cell r="D7626">
            <v>64766</v>
          </cell>
          <cell r="E7626" t="str">
            <v>Sium sisarum L.</v>
          </cell>
        </row>
        <row r="7627">
          <cell r="A7627" t="str">
            <v>esp</v>
          </cell>
          <cell r="B7627" t="str">
            <v>13/2.0.1.0.3</v>
          </cell>
          <cell r="C7627">
            <v>465</v>
          </cell>
          <cell r="D7627">
            <v>66596</v>
          </cell>
          <cell r="E7627" t="str">
            <v>Symphyotrichum ericoides (L.) M.Nesom</v>
          </cell>
        </row>
        <row r="7628">
          <cell r="A7628" t="str">
            <v>esp</v>
          </cell>
          <cell r="B7628" t="str">
            <v>13/2.0.1.0.3</v>
          </cell>
          <cell r="C7628">
            <v>466</v>
          </cell>
          <cell r="D7628">
            <v>66597</v>
          </cell>
          <cell r="E7628" t="str">
            <v>Symphyotrichum laeve (L.) Á.Löve &amp; D.Löve</v>
          </cell>
        </row>
        <row r="7629">
          <cell r="A7629" t="str">
            <v>esp</v>
          </cell>
          <cell r="B7629" t="str">
            <v>13/2.0.1.0.3</v>
          </cell>
          <cell r="C7629">
            <v>488</v>
          </cell>
          <cell r="D7629">
            <v>66740</v>
          </cell>
          <cell r="E7629" t="str">
            <v>Tanacetum balsamita L.</v>
          </cell>
        </row>
        <row r="7630">
          <cell r="A7630" t="str">
            <v>subsp</v>
          </cell>
          <cell r="B7630" t="str">
            <v>13/2.0.1.0.3</v>
          </cell>
          <cell r="C7630">
            <v>8745</v>
          </cell>
          <cell r="D7630">
            <v>103530</v>
          </cell>
          <cell r="E7630" t="str">
            <v>Tanacetum balsamita L. subsp. balsamita</v>
          </cell>
        </row>
        <row r="7631">
          <cell r="A7631" t="str">
            <v>subsp</v>
          </cell>
          <cell r="B7631" t="str">
            <v>13/2.0.1.0.3</v>
          </cell>
          <cell r="C7631">
            <v>489</v>
          </cell>
          <cell r="D7631">
            <v>103529</v>
          </cell>
          <cell r="E7631" t="str">
            <v>Tanacetum balsamita subsp. balsamitoides (Sch.Bip.) Grierson</v>
          </cell>
        </row>
        <row r="7632">
          <cell r="A7632" t="str">
            <v>esp</v>
          </cell>
          <cell r="B7632" t="str">
            <v>13/2.0.1.0.3</v>
          </cell>
          <cell r="C7632">
            <v>7992</v>
          </cell>
          <cell r="D7632">
            <v>66734</v>
          </cell>
          <cell r="E7632" t="str">
            <v>Tanacetum macrophyllum (Waldst. &amp; Kit.) Sch.Bip.</v>
          </cell>
        </row>
        <row r="7633">
          <cell r="A7633" t="str">
            <v>esp</v>
          </cell>
          <cell r="B7633" t="str">
            <v>13/2.0.1.0.3</v>
          </cell>
          <cell r="C7633">
            <v>1250</v>
          </cell>
          <cell r="D7633">
            <v>66756</v>
          </cell>
          <cell r="E7633" t="str">
            <v>Tanacetum parthenium (L.) Sch.Bip.</v>
          </cell>
        </row>
        <row r="7634">
          <cell r="A7634" t="str">
            <v>esp</v>
          </cell>
          <cell r="B7634" t="str">
            <v>13/2.0.1.0.3</v>
          </cell>
          <cell r="C7634">
            <v>31911</v>
          </cell>
          <cell r="D7634">
            <v>82184</v>
          </cell>
          <cell r="E7634" t="str">
            <v>Tanacetum parthenium var. praealtum (Vent.) B.Bock</v>
          </cell>
        </row>
        <row r="7635">
          <cell r="A7635" t="str">
            <v>esp</v>
          </cell>
          <cell r="B7635" t="str">
            <v>13/2.0.1.0.3</v>
          </cell>
          <cell r="C7635">
            <v>1463</v>
          </cell>
          <cell r="D7635">
            <v>68668</v>
          </cell>
          <cell r="E7635" t="str">
            <v>Trachystemon orientalis (L.) G.Don</v>
          </cell>
        </row>
        <row r="7636">
          <cell r="A7636" t="str">
            <v>esp</v>
          </cell>
          <cell r="B7636" t="str">
            <v>13/2.0.1.0.4</v>
          </cell>
          <cell r="C7636">
            <v>1352</v>
          </cell>
          <cell r="D7636">
            <v>16196</v>
          </cell>
          <cell r="E7636" t="str">
            <v>Cerinthe glabra Mill.</v>
          </cell>
        </row>
        <row r="7637">
          <cell r="A7637" t="str">
            <v>subsp</v>
          </cell>
          <cell r="B7637" t="str">
            <v>13/2.0.1.0.4</v>
          </cell>
          <cell r="C7637">
            <v>9295</v>
          </cell>
          <cell r="D7637">
            <v>16198</v>
          </cell>
          <cell r="E7637" t="str">
            <v>Cerinthe glabra Mill. subsp. glabra</v>
          </cell>
        </row>
        <row r="7638">
          <cell r="A7638" t="str">
            <v>subsp</v>
          </cell>
          <cell r="B7638" t="str">
            <v>13/2.0.1.0.4</v>
          </cell>
          <cell r="C7638">
            <v>1353</v>
          </cell>
          <cell r="D7638">
            <v>16200</v>
          </cell>
          <cell r="E7638" t="str">
            <v>Cerinthe glabra subsp. pyrenaica (Arv.-Touv.) Kerguélen</v>
          </cell>
        </row>
        <row r="7639">
          <cell r="A7639" t="str">
            <v>esp</v>
          </cell>
          <cell r="B7639" t="str">
            <v>13/2.0.1.0.4</v>
          </cell>
          <cell r="C7639">
            <v>1159</v>
          </cell>
          <cell r="D7639">
            <v>102824</v>
          </cell>
          <cell r="E7639" t="str">
            <v>Jacobaea alpina (L.) Moench</v>
          </cell>
        </row>
        <row r="7640">
          <cell r="A7640" t="str">
            <v>hyb</v>
          </cell>
          <cell r="B7640" t="str">
            <v>13/2.0.1.0.4</v>
          </cell>
          <cell r="C7640">
            <v>14471</v>
          </cell>
          <cell r="D7640">
            <v>102877</v>
          </cell>
          <cell r="E7640" t="str">
            <v>Jacobaea x lyratifolius (Rchb.) B.Bock [Jacobaea alpina (L.) Moench x Jacobaea erucifolia (L.) P.Gaertn., B.Mey. &amp; Scherb.]</v>
          </cell>
        </row>
        <row r="7641">
          <cell r="A7641" t="str">
            <v>hyb</v>
          </cell>
          <cell r="B7641" t="str">
            <v>13/2.0.1.0.4</v>
          </cell>
          <cell r="C7641">
            <v>14474</v>
          </cell>
          <cell r="D7641">
            <v>102872</v>
          </cell>
          <cell r="E7641" t="str">
            <v>Jacobaea x reisachii (Grembl.) B.Bock [Jacobaea alpina (L.) Moench x Jacobaea vulgaris Gaertn.]</v>
          </cell>
        </row>
        <row r="7642">
          <cell r="A7642" t="str">
            <v>esp</v>
          </cell>
          <cell r="B7642" t="str">
            <v>13/2.0.1.0.4</v>
          </cell>
          <cell r="C7642">
            <v>219</v>
          </cell>
          <cell r="D7642">
            <v>43424</v>
          </cell>
          <cell r="E7642" t="str">
            <v>Myrrhis odorata (L.) Scop.</v>
          </cell>
        </row>
        <row r="7643">
          <cell r="A7643" t="str">
            <v>esp</v>
          </cell>
          <cell r="B7643" t="str">
            <v>13/2.0.1.0.4</v>
          </cell>
          <cell r="C7643">
            <v>4253</v>
          </cell>
          <cell r="D7643">
            <v>58624</v>
          </cell>
          <cell r="E7643" t="str">
            <v>Rumex alpinus L.</v>
          </cell>
        </row>
        <row r="7644">
          <cell r="A7644" t="str">
            <v>esp</v>
          </cell>
          <cell r="B7644" t="str">
            <v>13/2.0.1.0.4</v>
          </cell>
          <cell r="C7644">
            <v>4256</v>
          </cell>
          <cell r="D7644">
            <v>58643</v>
          </cell>
          <cell r="E7644" t="str">
            <v>Rumex aquitanicus Rech.f.</v>
          </cell>
        </row>
        <row r="7645">
          <cell r="A7645" t="str">
            <v>esp</v>
          </cell>
          <cell r="B7645" t="str">
            <v>13/2.0.1.0.4</v>
          </cell>
          <cell r="C7645">
            <v>14545</v>
          </cell>
          <cell r="D7645">
            <v>64588</v>
          </cell>
          <cell r="E7645" t="str">
            <v>Sisymbrium austriacum Jacq.</v>
          </cell>
        </row>
        <row r="7646">
          <cell r="A7646" t="str">
            <v>subsp</v>
          </cell>
          <cell r="B7646" t="str">
            <v>13/2.0.1.0.4</v>
          </cell>
          <cell r="C7646">
            <v>1797</v>
          </cell>
          <cell r="D7646">
            <v>64593</v>
          </cell>
          <cell r="E7646" t="str">
            <v>Sisymbrium austriacum Jacq. subsp. austriacum</v>
          </cell>
        </row>
        <row r="7647">
          <cell r="A7647" t="str">
            <v>subsp</v>
          </cell>
          <cell r="B7647" t="str">
            <v>13/2.0.1.0.4</v>
          </cell>
          <cell r="C7647">
            <v>1798</v>
          </cell>
          <cell r="D7647">
            <v>64594</v>
          </cell>
          <cell r="E7647" t="str">
            <v>Sisymbrium austriacum subsp. chrysanthum (Jord.) Rouy &amp; Foucaud</v>
          </cell>
        </row>
        <row r="7648">
          <cell r="A7648" t="str">
            <v>subsp</v>
          </cell>
          <cell r="B7648" t="str">
            <v>13/2.0.1.0.4</v>
          </cell>
          <cell r="C7648">
            <v>1800</v>
          </cell>
          <cell r="D7648">
            <v>64596</v>
          </cell>
          <cell r="E7648" t="str">
            <v>Sisymbrium austriacum subsp. erysimifolium (Pourr.) Rouy &amp; Foucaud</v>
          </cell>
        </row>
        <row r="7649">
          <cell r="A7649" t="str">
            <v>subsp</v>
          </cell>
          <cell r="B7649" t="str">
            <v>13/2.0.1.0.4</v>
          </cell>
          <cell r="C7649">
            <v>30951</v>
          </cell>
          <cell r="D7649">
            <v>76479</v>
          </cell>
          <cell r="E7649" t="str">
            <v>Sisymbrium austriacum subsp. hispanicum (Jacq.) P.W.Ball &amp; Heywood</v>
          </cell>
        </row>
        <row r="7650">
          <cell r="A7650" t="str">
            <v>subsp</v>
          </cell>
          <cell r="B7650" t="str">
            <v>13/2.0.1.0.4</v>
          </cell>
          <cell r="C7650">
            <v>1801</v>
          </cell>
          <cell r="D7650">
            <v>64601</v>
          </cell>
          <cell r="E7650" t="str">
            <v>Sisymbrium austriacum subsp. villarsii (Jord.) Nyman</v>
          </cell>
        </row>
        <row r="7651">
          <cell r="A7651" t="str">
            <v>esp</v>
          </cell>
          <cell r="B7651" t="str">
            <v>13/2.0.2</v>
          </cell>
          <cell r="C7651">
            <v>7466</v>
          </cell>
          <cell r="D7651">
            <v>8286</v>
          </cell>
          <cell r="E7651" t="str">
            <v>Athyrium filix-femina (L.) Roth</v>
          </cell>
        </row>
        <row r="7652">
          <cell r="A7652" t="str">
            <v>esp</v>
          </cell>
          <cell r="B7652" t="str">
            <v>13/2.0.2</v>
          </cell>
          <cell r="C7652">
            <v>8853</v>
          </cell>
          <cell r="D7652">
            <v>9962</v>
          </cell>
          <cell r="E7652" t="str">
            <v>Brunnera macrophylla (Adams) I.M.Johnst.</v>
          </cell>
        </row>
        <row r="7653">
          <cell r="A7653" t="str">
            <v>esp</v>
          </cell>
          <cell r="B7653" t="str">
            <v>13/2.0.2</v>
          </cell>
          <cell r="C7653">
            <v>5958</v>
          </cell>
          <cell r="D7653">
            <v>14226</v>
          </cell>
          <cell r="E7653" t="str">
            <v>Carex pendula Huds.</v>
          </cell>
        </row>
        <row r="7654">
          <cell r="A7654" t="str">
            <v>esp</v>
          </cell>
          <cell r="B7654" t="str">
            <v>13/2.0.2</v>
          </cell>
          <cell r="C7654">
            <v>30044</v>
          </cell>
          <cell r="D7654">
            <v>75052</v>
          </cell>
          <cell r="E7654" t="str">
            <v xml:space="preserve">Circaea lutetiana L. </v>
          </cell>
        </row>
        <row r="7655">
          <cell r="A7655" t="str">
            <v>hyb</v>
          </cell>
          <cell r="B7655" t="str">
            <v>13/2.0.2</v>
          </cell>
          <cell r="C7655">
            <v>3877</v>
          </cell>
          <cell r="D7655">
            <v>17421</v>
          </cell>
          <cell r="E7655" t="str">
            <v>Circaea x intermedia Ehrh. [alpina subsp. alpina x lutetiana subsp. lutetiana]</v>
          </cell>
        </row>
        <row r="7656">
          <cell r="A7656" t="str">
            <v>esp</v>
          </cell>
          <cell r="B7656" t="str">
            <v>13/2.0.2</v>
          </cell>
          <cell r="C7656">
            <v>13812</v>
          </cell>
          <cell r="D7656">
            <v>23827</v>
          </cell>
          <cell r="E7656" t="str">
            <v>Elymus caninus (L.) L.</v>
          </cell>
        </row>
        <row r="7657">
          <cell r="A7657" t="str">
            <v>esp</v>
          </cell>
          <cell r="B7657" t="str">
            <v>13/2.0.2</v>
          </cell>
          <cell r="C7657">
            <v>7116</v>
          </cell>
          <cell r="D7657">
            <v>23845</v>
          </cell>
          <cell r="E7657" t="str">
            <v>Elymus hispanicus (Boiss.) Talavera</v>
          </cell>
        </row>
        <row r="7658">
          <cell r="A7658" t="str">
            <v>esp</v>
          </cell>
          <cell r="B7658" t="str">
            <v>13/2.0.2</v>
          </cell>
          <cell r="C7658">
            <v>31778</v>
          </cell>
          <cell r="D7658">
            <v>79628</v>
          </cell>
          <cell r="E7658" t="str">
            <v>Epipactis bugacensis Robatsch</v>
          </cell>
        </row>
        <row r="7659">
          <cell r="A7659" t="str">
            <v>esp</v>
          </cell>
          <cell r="B7659" t="str">
            <v>13/2.0.2</v>
          </cell>
          <cell r="C7659">
            <v>7527</v>
          </cell>
          <cell r="D7659">
            <v>24398</v>
          </cell>
          <cell r="E7659" t="str">
            <v>Epipactis fibri Scappaticci &amp; Robatsch</v>
          </cell>
        </row>
        <row r="7660">
          <cell r="A7660" t="str">
            <v>esp</v>
          </cell>
          <cell r="B7660" t="str">
            <v>13/2.0.2</v>
          </cell>
          <cell r="C7660">
            <v>6462</v>
          </cell>
          <cell r="D7660">
            <v>24460</v>
          </cell>
          <cell r="E7660" t="str">
            <v>Epipactis rhodanensis Gévaudan &amp; Robatsch</v>
          </cell>
        </row>
        <row r="7661">
          <cell r="A7661" t="str">
            <v>esp</v>
          </cell>
          <cell r="B7661" t="str">
            <v>13/2.0.2</v>
          </cell>
          <cell r="C7661">
            <v>7399</v>
          </cell>
          <cell r="D7661">
            <v>24515</v>
          </cell>
          <cell r="E7661" t="str">
            <v>Equisetum hyemale L.</v>
          </cell>
        </row>
        <row r="7662">
          <cell r="A7662" t="str">
            <v>hyb</v>
          </cell>
          <cell r="B7662" t="str">
            <v>13/2.0.2</v>
          </cell>
          <cell r="C7662">
            <v>31879</v>
          </cell>
          <cell r="D7662">
            <v>80756</v>
          </cell>
          <cell r="E7662" t="str">
            <v>Equisetum x alsaticum (H.P.Fuchs &amp; Geissert) G.Phil. ex M.Lubienski &amp; H.W.Bennert [Equisetum hyemale L. x Equisetum x trachyodon (A.Braun) W.D.J.Koch]</v>
          </cell>
        </row>
        <row r="7663">
          <cell r="A7663" t="str">
            <v>subsp</v>
          </cell>
          <cell r="B7663" t="str">
            <v>13/2.0.2</v>
          </cell>
          <cell r="C7663">
            <v>13692</v>
          </cell>
          <cell r="D7663">
            <v>118967</v>
          </cell>
          <cell r="E7663" t="str">
            <v>Ficaria verna subsp. fertilis (A.R.Clapham ex Laegaard) Stace</v>
          </cell>
        </row>
        <row r="7664">
          <cell r="A7664" t="str">
            <v>esp</v>
          </cell>
          <cell r="B7664" t="str">
            <v>13/2.0.2</v>
          </cell>
          <cell r="C7664">
            <v>10269</v>
          </cell>
          <cell r="D7664">
            <v>119617</v>
          </cell>
          <cell r="E7664" t="str">
            <v>Geranium core-core Steud.</v>
          </cell>
        </row>
        <row r="7665">
          <cell r="A7665" t="str">
            <v>esp</v>
          </cell>
          <cell r="B7665" t="str">
            <v>13/2.0.2</v>
          </cell>
          <cell r="C7665">
            <v>31097</v>
          </cell>
          <cell r="D7665">
            <v>77036</v>
          </cell>
          <cell r="E7665" t="str">
            <v>Glyceria striata (Lam.) Hitchc.</v>
          </cell>
        </row>
        <row r="7666">
          <cell r="A7666" t="str">
            <v>subsp</v>
          </cell>
          <cell r="B7666" t="str">
            <v>13/2.0.2</v>
          </cell>
          <cell r="C7666">
            <v>31098</v>
          </cell>
          <cell r="D7666">
            <v>77037</v>
          </cell>
          <cell r="E7666" t="str">
            <v>Glyceria striata (Lam.) Hitchc. subsp. striata</v>
          </cell>
        </row>
        <row r="7667">
          <cell r="A7667" t="str">
            <v>subsp</v>
          </cell>
          <cell r="B7667" t="str">
            <v>13/2.0.2</v>
          </cell>
          <cell r="C7667">
            <v>43267</v>
          </cell>
          <cell r="D7667">
            <v>119508</v>
          </cell>
          <cell r="E7667" t="str">
            <v>Glyceria striata subsp. difformis Portal</v>
          </cell>
        </row>
        <row r="7668">
          <cell r="A7668" t="str">
            <v>subsp</v>
          </cell>
          <cell r="B7668" t="str">
            <v>13/2.0.2</v>
          </cell>
          <cell r="C7668">
            <v>6934</v>
          </cell>
          <cell r="D7668">
            <v>30445</v>
          </cell>
          <cell r="E7668" t="str">
            <v>Glyceria striata subsp. stricta (Scribn.) Hultén</v>
          </cell>
        </row>
        <row r="7669">
          <cell r="A7669" t="str">
            <v>esp</v>
          </cell>
          <cell r="B7669" t="str">
            <v>13/2.0.2</v>
          </cell>
          <cell r="C7669">
            <v>31968</v>
          </cell>
          <cell r="D7669">
            <v>81398</v>
          </cell>
          <cell r="E7669" t="str">
            <v>Gratiola virginiana L.</v>
          </cell>
        </row>
        <row r="7670">
          <cell r="A7670" t="str">
            <v>esp</v>
          </cell>
          <cell r="B7670" t="str">
            <v>13/2.0.2</v>
          </cell>
          <cell r="C7670">
            <v>3470</v>
          </cell>
          <cell r="D7670">
            <v>35242</v>
          </cell>
          <cell r="E7670" t="str">
            <v>Hypericum androsaemum L.</v>
          </cell>
        </row>
        <row r="7671">
          <cell r="A7671" t="str">
            <v>esp</v>
          </cell>
          <cell r="B7671" t="str">
            <v>13/2.0.2</v>
          </cell>
          <cell r="C7671">
            <v>3865</v>
          </cell>
          <cell r="D7671">
            <v>42698</v>
          </cell>
          <cell r="E7671" t="str">
            <v>Mirabilis jalapa L.</v>
          </cell>
        </row>
        <row r="7672">
          <cell r="A7672" t="str">
            <v>esp</v>
          </cell>
          <cell r="B7672" t="str">
            <v>13/2.0.2</v>
          </cell>
          <cell r="C7672">
            <v>30245</v>
          </cell>
          <cell r="D7672">
            <v>75253</v>
          </cell>
          <cell r="E7672" t="str">
            <v xml:space="preserve">Myosotis sylvatica Hoffm. </v>
          </cell>
        </row>
        <row r="7673">
          <cell r="A7673" t="str">
            <v>esp</v>
          </cell>
          <cell r="B7673" t="str">
            <v>13/2.0.2</v>
          </cell>
          <cell r="C7673">
            <v>4284</v>
          </cell>
          <cell r="D7673">
            <v>58883</v>
          </cell>
          <cell r="E7673" t="str">
            <v>Rumex sanguineus L.</v>
          </cell>
        </row>
        <row r="7674">
          <cell r="A7674" t="str">
            <v>var</v>
          </cell>
          <cell r="B7674" t="str">
            <v>13/2.0.2</v>
          </cell>
          <cell r="C7674">
            <v>32016</v>
          </cell>
          <cell r="D7674">
            <v>81671</v>
          </cell>
          <cell r="E7674" t="str">
            <v>Rumex sanguineus L. var. sanguineus</v>
          </cell>
        </row>
        <row r="7675">
          <cell r="A7675" t="str">
            <v>var</v>
          </cell>
          <cell r="B7675" t="str">
            <v>13/2.0.2</v>
          </cell>
          <cell r="C7675">
            <v>32015</v>
          </cell>
          <cell r="D7675">
            <v>81670</v>
          </cell>
          <cell r="E7675" t="str">
            <v>Rumex sanguineus var. viridis (Sibth.) W.D.J.Koch</v>
          </cell>
        </row>
        <row r="7676">
          <cell r="A7676" t="str">
            <v>hyb</v>
          </cell>
          <cell r="B7676" t="str">
            <v>13/2.0.2</v>
          </cell>
          <cell r="C7676">
            <v>14045</v>
          </cell>
          <cell r="D7676">
            <v>58723</v>
          </cell>
          <cell r="E7676" t="str">
            <v>Rumex x dufftii Hausskn. [Rumex obtusifolius L. subsp. obtusifolius x Rumex sanguineus L.]</v>
          </cell>
        </row>
        <row r="7677">
          <cell r="A7677" t="str">
            <v>hyb</v>
          </cell>
          <cell r="B7677" t="str">
            <v>13/2.0.2</v>
          </cell>
          <cell r="C7677">
            <v>14077</v>
          </cell>
          <cell r="D7677">
            <v>58873</v>
          </cell>
          <cell r="E7677" t="str">
            <v>Rumex x ruhmeri Hausskn. [Rumex conglomeratus Murray x Rumex sanguineus L.]</v>
          </cell>
        </row>
        <row r="7678">
          <cell r="A7678" t="str">
            <v>hyb</v>
          </cell>
          <cell r="B7678" t="str">
            <v>13/2.0.2</v>
          </cell>
          <cell r="C7678">
            <v>14078</v>
          </cell>
          <cell r="D7678">
            <v>58876</v>
          </cell>
          <cell r="E7678" t="str">
            <v>Rumex x sagorskii Hausskn. [Rumex crispus L. subsp. crispus x Rumex sanguineus L.]</v>
          </cell>
        </row>
        <row r="7679">
          <cell r="A7679" t="str">
            <v>esp</v>
          </cell>
          <cell r="B7679" t="str">
            <v>13/2.0.2</v>
          </cell>
          <cell r="C7679">
            <v>6858</v>
          </cell>
          <cell r="D7679">
            <v>61322</v>
          </cell>
          <cell r="E7679" t="str">
            <v>Schedonorus giganteus (L.) Holub</v>
          </cell>
        </row>
        <row r="7680">
          <cell r="A7680" t="str">
            <v>esp</v>
          </cell>
          <cell r="B7680" t="str">
            <v>13/2.0.2</v>
          </cell>
          <cell r="C7680">
            <v>3697</v>
          </cell>
          <cell r="D7680">
            <v>65969</v>
          </cell>
          <cell r="E7680" t="str">
            <v>Stachys sylvatica L.</v>
          </cell>
        </row>
        <row r="7681">
          <cell r="A7681" t="str">
            <v>hyb</v>
          </cell>
          <cell r="B7681" t="str">
            <v>13/2.0.2</v>
          </cell>
          <cell r="C7681">
            <v>7971</v>
          </cell>
          <cell r="D7681">
            <v>65865</v>
          </cell>
          <cell r="E7681" t="str">
            <v>Stachys x ambigua Sm. [Stachys palustris L. subsp. palustris x Stachys sylvatica L.]</v>
          </cell>
        </row>
        <row r="7682">
          <cell r="A7682" t="str">
            <v>subsp</v>
          </cell>
          <cell r="B7682" t="str">
            <v>13/2.0.2</v>
          </cell>
          <cell r="C7682">
            <v>2291</v>
          </cell>
          <cell r="D7682">
            <v>66253</v>
          </cell>
          <cell r="E7682" t="str">
            <v>Stellaria nemorum subsp. montana (Pierrat) Berher</v>
          </cell>
        </row>
        <row r="7683">
          <cell r="A7683" t="str">
            <v>esp</v>
          </cell>
          <cell r="B7683" t="str">
            <v>13/2.0.2</v>
          </cell>
          <cell r="C7683">
            <v>7989</v>
          </cell>
          <cell r="D7683">
            <v>66632</v>
          </cell>
          <cell r="E7683" t="str">
            <v>Symphytum peregrinum Ledeb.</v>
          </cell>
        </row>
        <row r="7684">
          <cell r="A7684" t="str">
            <v>esp</v>
          </cell>
          <cell r="B7684" t="str">
            <v>13/2.0.2</v>
          </cell>
          <cell r="C7684">
            <v>30395</v>
          </cell>
          <cell r="D7684">
            <v>75403</v>
          </cell>
          <cell r="E7684" t="str">
            <v>Symphytum tuberosum L.</v>
          </cell>
        </row>
        <row r="7685">
          <cell r="A7685" t="str">
            <v>subsp</v>
          </cell>
          <cell r="B7685" t="str">
            <v>13/2.0.2</v>
          </cell>
          <cell r="C7685">
            <v>1461</v>
          </cell>
          <cell r="D7685">
            <v>66637</v>
          </cell>
          <cell r="E7685" t="str">
            <v>Symphytum tuberosum L. subsp. tuberosum</v>
          </cell>
        </row>
        <row r="7686">
          <cell r="A7686" t="str">
            <v>subsp</v>
          </cell>
          <cell r="B7686" t="str">
            <v>13/2.0.2</v>
          </cell>
          <cell r="C7686">
            <v>30950</v>
          </cell>
          <cell r="D7686">
            <v>76475</v>
          </cell>
          <cell r="E7686" t="str">
            <v>Symphytum tuberosum subsp. angustifolium (Kemmler) Nyman</v>
          </cell>
        </row>
        <row r="7687">
          <cell r="A7687" t="str">
            <v>esp</v>
          </cell>
          <cell r="B7687" t="str">
            <v>13/3.</v>
          </cell>
          <cell r="C7687">
            <v>36717</v>
          </cell>
          <cell r="D7687">
            <v>101155</v>
          </cell>
          <cell r="E7687" t="str">
            <v>Alopecurus setarioides Gren.</v>
          </cell>
        </row>
        <row r="7688">
          <cell r="A7688" t="str">
            <v>esp</v>
          </cell>
          <cell r="B7688" t="str">
            <v>13/3.</v>
          </cell>
          <cell r="C7688">
            <v>3807</v>
          </cell>
          <cell r="D7688">
            <v>4990</v>
          </cell>
          <cell r="E7688" t="str">
            <v>Anoda cristata (L.) Schltr.</v>
          </cell>
        </row>
        <row r="7689">
          <cell r="A7689" t="str">
            <v>subsp</v>
          </cell>
          <cell r="B7689" t="str">
            <v>13/3.</v>
          </cell>
          <cell r="C7689">
            <v>8397</v>
          </cell>
          <cell r="D7689">
            <v>5052</v>
          </cell>
          <cell r="E7689" t="str">
            <v>Anthemis arvensis subsp. glabra (Rouy) Jeanm.</v>
          </cell>
        </row>
        <row r="7690">
          <cell r="A7690" t="str">
            <v>esp</v>
          </cell>
          <cell r="B7690" t="str">
            <v>13/3.</v>
          </cell>
          <cell r="C7690">
            <v>405</v>
          </cell>
          <cell r="D7690">
            <v>5077</v>
          </cell>
          <cell r="E7690" t="str">
            <v>Anthemis cotula L.</v>
          </cell>
        </row>
        <row r="7691">
          <cell r="A7691" t="str">
            <v>esp</v>
          </cell>
          <cell r="B7691" t="str">
            <v>13/3.</v>
          </cell>
          <cell r="C7691">
            <v>30008</v>
          </cell>
          <cell r="D7691">
            <v>75016</v>
          </cell>
          <cell r="E7691" t="str">
            <v xml:space="preserve">Capsella bursa-pastoris (L.) Medik. </v>
          </cell>
        </row>
        <row r="7692">
          <cell r="A7692" t="str">
            <v>subsp</v>
          </cell>
          <cell r="B7692" t="str">
            <v>13/3.</v>
          </cell>
          <cell r="C7692">
            <v>1581</v>
          </cell>
          <cell r="D7692">
            <v>12768</v>
          </cell>
          <cell r="E7692" t="str">
            <v>Capsella bursa-pastoris (L.) Medik. subsp. bursa-pastoris</v>
          </cell>
        </row>
        <row r="7693">
          <cell r="A7693" t="str">
            <v>esp</v>
          </cell>
          <cell r="B7693" t="str">
            <v>13/3.</v>
          </cell>
          <cell r="C7693">
            <v>2335</v>
          </cell>
          <cell r="D7693">
            <v>16741</v>
          </cell>
          <cell r="E7693" t="str">
            <v>Chenopodium album L.</v>
          </cell>
        </row>
        <row r="7694">
          <cell r="A7694" t="str">
            <v>subsp</v>
          </cell>
          <cell r="B7694" t="str">
            <v>13/3.</v>
          </cell>
          <cell r="C7694">
            <v>9313</v>
          </cell>
          <cell r="D7694">
            <v>16742</v>
          </cell>
          <cell r="E7694" t="str">
            <v>Chenopodium album L. subsp. album</v>
          </cell>
        </row>
        <row r="7695">
          <cell r="A7695" t="str">
            <v>esp</v>
          </cell>
          <cell r="B7695" t="str">
            <v>13/3.</v>
          </cell>
          <cell r="C7695">
            <v>31787</v>
          </cell>
          <cell r="D7695">
            <v>79662</v>
          </cell>
          <cell r="E7695" t="str">
            <v>Chenopodium foetidum Schrad.</v>
          </cell>
        </row>
        <row r="7696">
          <cell r="A7696" t="str">
            <v>esp</v>
          </cell>
          <cell r="B7696" t="str">
            <v>13/3.</v>
          </cell>
          <cell r="C7696">
            <v>30863</v>
          </cell>
          <cell r="D7696">
            <v>76262</v>
          </cell>
          <cell r="E7696" t="str">
            <v>Chenopodium quinoa Willd.</v>
          </cell>
        </row>
        <row r="7697">
          <cell r="A7697" t="str">
            <v>esp</v>
          </cell>
          <cell r="B7697" t="str">
            <v>13/3.</v>
          </cell>
          <cell r="C7697">
            <v>2359</v>
          </cell>
          <cell r="D7697">
            <v>16909</v>
          </cell>
          <cell r="E7697" t="str">
            <v>Chenopodium strictum Roth</v>
          </cell>
        </row>
        <row r="7698">
          <cell r="A7698" t="str">
            <v>esp</v>
          </cell>
          <cell r="B7698" t="str">
            <v>13/3.</v>
          </cell>
          <cell r="C7698">
            <v>30944</v>
          </cell>
          <cell r="D7698">
            <v>76453</v>
          </cell>
          <cell r="E7698" t="str">
            <v xml:space="preserve">Corchorus olitorius L. </v>
          </cell>
        </row>
        <row r="7699">
          <cell r="A7699" t="str">
            <v>esp</v>
          </cell>
          <cell r="B7699" t="str">
            <v>13/3.</v>
          </cell>
          <cell r="C7699">
            <v>706</v>
          </cell>
          <cell r="D7699">
            <v>19130</v>
          </cell>
          <cell r="E7699" t="str">
            <v>Cosmos bipinnatus Cav.</v>
          </cell>
        </row>
        <row r="7700">
          <cell r="A7700" t="str">
            <v>esp</v>
          </cell>
          <cell r="B7700" t="str">
            <v>13/3.</v>
          </cell>
          <cell r="C7700">
            <v>9537</v>
          </cell>
          <cell r="D7700">
            <v>19129</v>
          </cell>
          <cell r="E7700" t="str">
            <v>Cosmos sulphureus Cav.</v>
          </cell>
        </row>
        <row r="7701">
          <cell r="A7701" t="str">
            <v>esp</v>
          </cell>
          <cell r="B7701" t="str">
            <v>13/3.</v>
          </cell>
          <cell r="C7701">
            <v>30067</v>
          </cell>
          <cell r="D7701">
            <v>75075</v>
          </cell>
          <cell r="E7701" t="str">
            <v>Cucumis melo L.</v>
          </cell>
        </row>
        <row r="7702">
          <cell r="A7702" t="str">
            <v>esp</v>
          </cell>
          <cell r="B7702" t="str">
            <v>13/3.</v>
          </cell>
          <cell r="C7702">
            <v>2551</v>
          </cell>
          <cell r="D7702">
            <v>20219</v>
          </cell>
          <cell r="E7702" t="str">
            <v>Cucumis sativus L.</v>
          </cell>
        </row>
        <row r="7703">
          <cell r="A7703" t="str">
            <v>esp</v>
          </cell>
          <cell r="B7703" t="str">
            <v>13/3.</v>
          </cell>
          <cell r="C7703">
            <v>2553</v>
          </cell>
          <cell r="D7703">
            <v>20230</v>
          </cell>
          <cell r="E7703" t="str">
            <v>Cucurbita maxima Duchesne</v>
          </cell>
        </row>
        <row r="7704">
          <cell r="A7704" t="str">
            <v>esp</v>
          </cell>
          <cell r="B7704" t="str">
            <v>13/3.</v>
          </cell>
          <cell r="C7704">
            <v>33350</v>
          </cell>
          <cell r="D7704">
            <v>84113</v>
          </cell>
          <cell r="E7704" t="str">
            <v>Cucurbita moschata Duchesne</v>
          </cell>
        </row>
        <row r="7705">
          <cell r="A7705" t="str">
            <v>esp</v>
          </cell>
          <cell r="B7705" t="str">
            <v>13/3.</v>
          </cell>
          <cell r="C7705">
            <v>2555</v>
          </cell>
          <cell r="D7705">
            <v>20235</v>
          </cell>
          <cell r="E7705" t="str">
            <v>Cucurbita pepo L.</v>
          </cell>
        </row>
        <row r="7706">
          <cell r="A7706" t="str">
            <v>esp</v>
          </cell>
          <cell r="B7706" t="str">
            <v>13/3.</v>
          </cell>
          <cell r="C7706">
            <v>2574</v>
          </cell>
          <cell r="D7706">
            <v>20379</v>
          </cell>
          <cell r="E7706" t="str">
            <v>Cuscuta suaveolens Ser.</v>
          </cell>
        </row>
        <row r="7707">
          <cell r="A7707" t="str">
            <v>esp</v>
          </cell>
          <cell r="B7707" t="str">
            <v>13/3.</v>
          </cell>
          <cell r="C7707">
            <v>9175</v>
          </cell>
          <cell r="D7707">
            <v>101835</v>
          </cell>
          <cell r="E7707" t="str">
            <v>Cyanus depressus (M.Bieb.) Soják</v>
          </cell>
        </row>
        <row r="7708">
          <cell r="A7708" t="str">
            <v>esp</v>
          </cell>
          <cell r="B7708" t="str">
            <v>13/3.</v>
          </cell>
          <cell r="C7708">
            <v>4032</v>
          </cell>
          <cell r="D7708">
            <v>25658</v>
          </cell>
          <cell r="E7708" t="str">
            <v>Eschscholzia californica Cham.</v>
          </cell>
        </row>
        <row r="7709">
          <cell r="A7709" t="str">
            <v>esp</v>
          </cell>
          <cell r="B7709" t="str">
            <v>13/3.</v>
          </cell>
          <cell r="C7709">
            <v>4218</v>
          </cell>
          <cell r="D7709">
            <v>26474</v>
          </cell>
          <cell r="E7709" t="str">
            <v>Fallopia convolvulus (L.) Á.Löve</v>
          </cell>
        </row>
        <row r="7710">
          <cell r="A7710" t="str">
            <v>var</v>
          </cell>
          <cell r="B7710" t="str">
            <v>13/3.</v>
          </cell>
          <cell r="C7710">
            <v>10042</v>
          </cell>
          <cell r="D7710">
            <v>26475</v>
          </cell>
          <cell r="E7710" t="str">
            <v>Fallopia convolvulus (L.) Á.Löve var. convolvulus</v>
          </cell>
        </row>
        <row r="7711">
          <cell r="A7711" t="str">
            <v>var</v>
          </cell>
          <cell r="B7711" t="str">
            <v>13/3.</v>
          </cell>
          <cell r="C7711">
            <v>10043</v>
          </cell>
          <cell r="D7711">
            <v>26476</v>
          </cell>
          <cell r="E7711" t="str">
            <v>Fallopia convolvulus var. subalata (Lej. &amp; Courtois) D.H.Kent</v>
          </cell>
        </row>
        <row r="7712">
          <cell r="A7712" t="str">
            <v>esp</v>
          </cell>
          <cell r="B7712" t="str">
            <v>13/3.</v>
          </cell>
          <cell r="C7712">
            <v>6959</v>
          </cell>
          <cell r="D7712">
            <v>34916</v>
          </cell>
          <cell r="E7712" t="str">
            <v>Hordeum vulgare L.</v>
          </cell>
        </row>
        <row r="7713">
          <cell r="A7713" t="str">
            <v>subsp</v>
          </cell>
          <cell r="B7713" t="str">
            <v>13/3.</v>
          </cell>
          <cell r="C7713">
            <v>12244</v>
          </cell>
          <cell r="D7713">
            <v>82708</v>
          </cell>
          <cell r="E7713" t="str">
            <v>Hordeum vulgare L. subsp. vulgare</v>
          </cell>
        </row>
        <row r="7714">
          <cell r="A7714" t="str">
            <v>subsp</v>
          </cell>
          <cell r="B7714" t="str">
            <v>13/3.</v>
          </cell>
          <cell r="C7714">
            <v>6951</v>
          </cell>
          <cell r="D7714">
            <v>119480</v>
          </cell>
          <cell r="E7714" t="str">
            <v>Hordeum vulgare subsp. distichon (L.) Korn.</v>
          </cell>
        </row>
        <row r="7715">
          <cell r="A7715" t="str">
            <v>var</v>
          </cell>
          <cell r="B7715" t="str">
            <v>13/3.</v>
          </cell>
          <cell r="C7715">
            <v>32473</v>
          </cell>
          <cell r="D7715">
            <v>119479</v>
          </cell>
          <cell r="E7715" t="str">
            <v>Hordeum vulgare subsp. distichon (L.) Korn. var. distichon</v>
          </cell>
        </row>
        <row r="7716">
          <cell r="A7716" t="str">
            <v>var</v>
          </cell>
          <cell r="B7716" t="str">
            <v>13/3.</v>
          </cell>
          <cell r="C7716">
            <v>32472</v>
          </cell>
          <cell r="D7716">
            <v>119481</v>
          </cell>
          <cell r="E7716" t="str">
            <v>Hordeum vulgare subsp. distichon var. zeocriton (L.) Körn.</v>
          </cell>
        </row>
        <row r="7717">
          <cell r="A7717" t="str">
            <v>esp</v>
          </cell>
          <cell r="B7717" t="str">
            <v>13/3.</v>
          </cell>
          <cell r="C7717">
            <v>2468</v>
          </cell>
          <cell r="D7717">
            <v>35864</v>
          </cell>
          <cell r="E7717" t="str">
            <v>Ipomoea purpurea Roth</v>
          </cell>
        </row>
        <row r="7718">
          <cell r="A7718" t="str">
            <v>esp</v>
          </cell>
          <cell r="B7718" t="str">
            <v>13/3.</v>
          </cell>
          <cell r="C7718">
            <v>12377</v>
          </cell>
          <cell r="D7718">
            <v>37414</v>
          </cell>
          <cell r="E7718" t="str">
            <v xml:space="preserve">Lagenaria siceraria (Molina) Standl. </v>
          </cell>
        </row>
        <row r="7719">
          <cell r="A7719" t="str">
            <v>esp</v>
          </cell>
          <cell r="B7719" t="str">
            <v>13/3.</v>
          </cell>
          <cell r="C7719">
            <v>2979</v>
          </cell>
          <cell r="D7719">
            <v>38239</v>
          </cell>
          <cell r="E7719" t="str">
            <v>Lens culinaris Medik.</v>
          </cell>
        </row>
        <row r="7720">
          <cell r="A7720" t="str">
            <v>esp</v>
          </cell>
          <cell r="B7720" t="str">
            <v>13/3.</v>
          </cell>
          <cell r="C7720">
            <v>8601</v>
          </cell>
          <cell r="D7720">
            <v>101468</v>
          </cell>
          <cell r="E7720" t="str">
            <v>Lysimachia arvensis (L.) U.Manns &amp; Anderb.</v>
          </cell>
        </row>
        <row r="7721">
          <cell r="A7721" t="str">
            <v>subsp</v>
          </cell>
          <cell r="B7721" t="str">
            <v>13/3.</v>
          </cell>
          <cell r="C7721">
            <v>4306</v>
          </cell>
          <cell r="D7721">
            <v>101469</v>
          </cell>
          <cell r="E7721" t="str">
            <v>Lysimachia arvensis (L.) U.Manns &amp; Anderb. subsp. arvensis</v>
          </cell>
        </row>
        <row r="7722">
          <cell r="A7722" t="str">
            <v>subsp</v>
          </cell>
          <cell r="B7722" t="str">
            <v>13/3.</v>
          </cell>
          <cell r="C7722">
            <v>4307</v>
          </cell>
          <cell r="D7722">
            <v>118457</v>
          </cell>
          <cell r="E7722" t="str">
            <v>Lysimachia arvensis subsp. latifolia (L.) Peruzzi</v>
          </cell>
        </row>
        <row r="7723">
          <cell r="A7723" t="str">
            <v>esp</v>
          </cell>
          <cell r="B7723" t="str">
            <v>13/3.</v>
          </cell>
          <cell r="C7723">
            <v>4224</v>
          </cell>
          <cell r="D7723">
            <v>51363</v>
          </cell>
          <cell r="E7723" t="str">
            <v>Polygonum aviculare L.</v>
          </cell>
        </row>
        <row r="7724">
          <cell r="A7724" t="str">
            <v>subsp</v>
          </cell>
          <cell r="B7724" t="str">
            <v>13/3.</v>
          </cell>
          <cell r="C7724">
            <v>13377</v>
          </cell>
          <cell r="D7724">
            <v>51371</v>
          </cell>
          <cell r="E7724" t="str">
            <v>Polygonum aviculare L. subsp. aviculare</v>
          </cell>
        </row>
        <row r="7725">
          <cell r="A7725" t="str">
            <v>subsp</v>
          </cell>
          <cell r="B7725" t="str">
            <v>13/3.</v>
          </cell>
          <cell r="C7725">
            <v>14089</v>
          </cell>
          <cell r="D7725">
            <v>59061</v>
          </cell>
          <cell r="E7725" t="str">
            <v>Sagina apetala subsp. erecta F.Herm.</v>
          </cell>
        </row>
        <row r="7726">
          <cell r="A7726" t="str">
            <v>esp</v>
          </cell>
          <cell r="B7726" t="str">
            <v>13/3.</v>
          </cell>
          <cell r="C7726">
            <v>7123</v>
          </cell>
          <cell r="D7726">
            <v>62098</v>
          </cell>
          <cell r="E7726" t="str">
            <v>Secale cereale L.</v>
          </cell>
        </row>
        <row r="7727">
          <cell r="A7727" t="str">
            <v>subsp(uni)</v>
          </cell>
          <cell r="B7727" t="str">
            <v>13/3.</v>
          </cell>
          <cell r="C7727">
            <v>43225</v>
          </cell>
          <cell r="D7727">
            <v>119416</v>
          </cell>
          <cell r="E7727" t="str">
            <v>Secale cereale L. subsp. cereale</v>
          </cell>
        </row>
        <row r="7728">
          <cell r="A7728" t="str">
            <v>esp</v>
          </cell>
          <cell r="B7728" t="str">
            <v>13/3.</v>
          </cell>
          <cell r="C7728">
            <v>34037</v>
          </cell>
          <cell r="D7728">
            <v>84804</v>
          </cell>
          <cell r="E7728" t="str">
            <v>Secale strictum (C.Presl) Strobl</v>
          </cell>
        </row>
        <row r="7729">
          <cell r="A7729" t="str">
            <v>subsp(uni)</v>
          </cell>
          <cell r="B7729" t="str">
            <v>13/3.</v>
          </cell>
          <cell r="C7729">
            <v>7124</v>
          </cell>
          <cell r="D7729">
            <v>119415</v>
          </cell>
          <cell r="E7729" t="str">
            <v>Secale strictum (C.Presl) Strobl subsp. strictum</v>
          </cell>
        </row>
        <row r="7730">
          <cell r="A7730" t="str">
            <v>esp</v>
          </cell>
          <cell r="B7730" t="str">
            <v>13/3.</v>
          </cell>
          <cell r="C7730">
            <v>1203</v>
          </cell>
          <cell r="D7730">
            <v>63096</v>
          </cell>
          <cell r="E7730" t="str">
            <v>Senecio vulgaris L.</v>
          </cell>
        </row>
        <row r="7731">
          <cell r="A7731" t="str">
            <v>subsp</v>
          </cell>
          <cell r="B7731" t="str">
            <v>13/3.</v>
          </cell>
          <cell r="C7731">
            <v>14458</v>
          </cell>
          <cell r="D7731">
            <v>63101</v>
          </cell>
          <cell r="E7731" t="str">
            <v>Senecio vulgaris L. subsp. vulgaris</v>
          </cell>
        </row>
        <row r="7732">
          <cell r="A7732" t="str">
            <v>esp</v>
          </cell>
          <cell r="B7732" t="str">
            <v>13/3.</v>
          </cell>
          <cell r="C7732">
            <v>14520</v>
          </cell>
          <cell r="D7732">
            <v>63945</v>
          </cell>
          <cell r="E7732" t="str">
            <v>Silene cinerea Desf.</v>
          </cell>
        </row>
        <row r="7733">
          <cell r="A7733" t="str">
            <v>esp</v>
          </cell>
          <cell r="B7733" t="str">
            <v>13/3.</v>
          </cell>
          <cell r="C7733">
            <v>14552</v>
          </cell>
          <cell r="D7733">
            <v>64930</v>
          </cell>
          <cell r="E7733" t="str">
            <v>Solanum nigrum L.</v>
          </cell>
        </row>
        <row r="7734">
          <cell r="A7734" t="str">
            <v>subsp</v>
          </cell>
          <cell r="B7734" t="str">
            <v>13/3.</v>
          </cell>
          <cell r="C7734">
            <v>5576</v>
          </cell>
          <cell r="D7734">
            <v>64941</v>
          </cell>
          <cell r="E7734" t="str">
            <v>Solanum nigrum L. subsp. nigrum</v>
          </cell>
        </row>
        <row r="7735">
          <cell r="A7735" t="str">
            <v>esp</v>
          </cell>
          <cell r="B7735" t="str">
            <v>13/3.</v>
          </cell>
          <cell r="C7735">
            <v>1232</v>
          </cell>
          <cell r="D7735">
            <v>65205</v>
          </cell>
          <cell r="E7735" t="str">
            <v>Sonchus oleraceus L.</v>
          </cell>
        </row>
        <row r="7736">
          <cell r="A7736" t="str">
            <v>esp</v>
          </cell>
          <cell r="B7736" t="str">
            <v>13/3.</v>
          </cell>
          <cell r="C7736">
            <v>30388</v>
          </cell>
          <cell r="D7736">
            <v>75396</v>
          </cell>
          <cell r="E7736" t="str">
            <v xml:space="preserve">Stellaria media (L.) Vill. </v>
          </cell>
        </row>
        <row r="7737">
          <cell r="A7737" t="str">
            <v>esp</v>
          </cell>
          <cell r="B7737" t="str">
            <v>13/3.</v>
          </cell>
          <cell r="C7737">
            <v>31944</v>
          </cell>
          <cell r="D7737">
            <v>81365</v>
          </cell>
          <cell r="E7737" t="str">
            <v>Trianthema monogyna L.</v>
          </cell>
        </row>
        <row r="7738">
          <cell r="A7738" t="str">
            <v>esp</v>
          </cell>
          <cell r="B7738" t="str">
            <v>13/3.</v>
          </cell>
          <cell r="C7738">
            <v>31331</v>
          </cell>
          <cell r="D7738">
            <v>77623</v>
          </cell>
          <cell r="E7738" t="str">
            <v>Trifolium alexandrinum L.</v>
          </cell>
        </row>
        <row r="7739">
          <cell r="A7739" t="str">
            <v>esp</v>
          </cell>
          <cell r="B7739" t="str">
            <v>13/3.</v>
          </cell>
          <cell r="C7739">
            <v>3212</v>
          </cell>
          <cell r="D7739">
            <v>69506</v>
          </cell>
          <cell r="E7739" t="str">
            <v xml:space="preserve">Trigonella caerulea (L.) Ser. </v>
          </cell>
        </row>
        <row r="7740">
          <cell r="A7740" t="str">
            <v>esp</v>
          </cell>
          <cell r="B7740" t="str">
            <v>13/3.</v>
          </cell>
          <cell r="C7740">
            <v>1062</v>
          </cell>
          <cell r="D7740">
            <v>69569</v>
          </cell>
          <cell r="E7740" t="str">
            <v>Tripleurospermum inodorum Sch.Bip.</v>
          </cell>
        </row>
        <row r="7741">
          <cell r="A7741" t="str">
            <v>esp</v>
          </cell>
          <cell r="B7741" t="str">
            <v>13/3.</v>
          </cell>
          <cell r="C7741">
            <v>7187</v>
          </cell>
          <cell r="D7741">
            <v>69671</v>
          </cell>
          <cell r="E7741" t="str">
            <v>Triticum aestivum L.</v>
          </cell>
        </row>
        <row r="7742">
          <cell r="A7742" t="str">
            <v>subsp</v>
          </cell>
          <cell r="B7742" t="str">
            <v>13/3.</v>
          </cell>
          <cell r="C7742">
            <v>14852</v>
          </cell>
          <cell r="D7742">
            <v>119803</v>
          </cell>
          <cell r="E7742" t="str">
            <v>Triticum aestivum subsp. polonicum (L.) auct.</v>
          </cell>
        </row>
        <row r="7743">
          <cell r="A7743" t="str">
            <v>subsp</v>
          </cell>
          <cell r="B7743" t="str">
            <v>13/3.</v>
          </cell>
          <cell r="C7743">
            <v>7193</v>
          </cell>
          <cell r="D7743">
            <v>69673</v>
          </cell>
          <cell r="E7743" t="str">
            <v>Triticum aestivum subsp. spelta (L.) Thell.</v>
          </cell>
        </row>
        <row r="7744">
          <cell r="A7744" t="str">
            <v>esp</v>
          </cell>
          <cell r="B7744" t="str">
            <v>13/3.</v>
          </cell>
          <cell r="C7744">
            <v>7190</v>
          </cell>
          <cell r="D7744">
            <v>69769</v>
          </cell>
          <cell r="E7744" t="str">
            <v>Triticum monococcum L.</v>
          </cell>
        </row>
        <row r="7745">
          <cell r="A7745" t="str">
            <v>esp</v>
          </cell>
          <cell r="B7745" t="str">
            <v>13/3.</v>
          </cell>
          <cell r="C7745">
            <v>7192</v>
          </cell>
          <cell r="D7745">
            <v>69843</v>
          </cell>
          <cell r="E7745" t="str">
            <v>Triticum turgidum L.</v>
          </cell>
        </row>
        <row r="7746">
          <cell r="A7746" t="str">
            <v>subsp</v>
          </cell>
          <cell r="B7746" t="str">
            <v>13/3.</v>
          </cell>
          <cell r="C7746">
            <v>43464</v>
          </cell>
          <cell r="D7746">
            <v>119801</v>
          </cell>
          <cell r="E7746" t="str">
            <v>Triticum turgidum L. subsp. turgidum</v>
          </cell>
        </row>
        <row r="7747">
          <cell r="A7747" t="str">
            <v>subsp</v>
          </cell>
          <cell r="B7747" t="str">
            <v>13/3.</v>
          </cell>
          <cell r="C7747">
            <v>31087</v>
          </cell>
          <cell r="D7747">
            <v>82399</v>
          </cell>
          <cell r="E7747" t="str">
            <v>Triticum turgidum subsp. dicoccon (Schrank) Thell.</v>
          </cell>
        </row>
        <row r="7748">
          <cell r="A7748" t="str">
            <v>esp</v>
          </cell>
          <cell r="B7748" t="str">
            <v>13/3.</v>
          </cell>
          <cell r="C7748">
            <v>5631</v>
          </cell>
          <cell r="D7748">
            <v>69905</v>
          </cell>
          <cell r="E7748" t="str">
            <v xml:space="preserve">Tropaeolum majus L. </v>
          </cell>
        </row>
        <row r="7749">
          <cell r="A7749" t="str">
            <v>esp</v>
          </cell>
          <cell r="B7749" t="str">
            <v>13/3.</v>
          </cell>
          <cell r="C7749">
            <v>14885</v>
          </cell>
          <cell r="D7749">
            <v>70647</v>
          </cell>
          <cell r="E7749" t="str">
            <v>Valerianella vesicaria (L.) Moench</v>
          </cell>
        </row>
        <row r="7750">
          <cell r="A7750" t="str">
            <v>esp</v>
          </cell>
          <cell r="B7750" t="str">
            <v>13/3.</v>
          </cell>
          <cell r="C7750">
            <v>3272</v>
          </cell>
          <cell r="D7750">
            <v>71814</v>
          </cell>
          <cell r="E7750" t="str">
            <v>Vicia tetrasperma (L.) Schreb.</v>
          </cell>
        </row>
        <row r="7751">
          <cell r="A7751" t="str">
            <v>esp</v>
          </cell>
          <cell r="B7751" t="str">
            <v>13/3.</v>
          </cell>
          <cell r="C7751">
            <v>14914</v>
          </cell>
          <cell r="D7751">
            <v>72065</v>
          </cell>
          <cell r="E7751" t="str">
            <v>Viola arvensis Murray</v>
          </cell>
        </row>
        <row r="7752">
          <cell r="A7752" t="str">
            <v>var</v>
          </cell>
          <cell r="B7752" t="str">
            <v>13/3.</v>
          </cell>
          <cell r="C7752">
            <v>5719</v>
          </cell>
          <cell r="D7752">
            <v>72066</v>
          </cell>
          <cell r="E7752" t="str">
            <v>Viola arvensis Murray var. arvensis</v>
          </cell>
        </row>
        <row r="7753">
          <cell r="A7753" t="str">
            <v>hyb</v>
          </cell>
          <cell r="B7753" t="str">
            <v>13/3.</v>
          </cell>
          <cell r="C7753">
            <v>7210</v>
          </cell>
          <cell r="D7753">
            <v>69669</v>
          </cell>
          <cell r="E7753" t="str">
            <v>x Triticosecale rimpaui Wittm. [Secale cereale L. x Triticum aestivum L.]</v>
          </cell>
        </row>
        <row r="7754">
          <cell r="A7754" t="str">
            <v>esp</v>
          </cell>
          <cell r="B7754" t="str">
            <v>13/3.0.1</v>
          </cell>
          <cell r="C7754">
            <v>8615</v>
          </cell>
          <cell r="D7754">
            <v>5048</v>
          </cell>
          <cell r="E7754" t="str">
            <v>Anthemis arvensis L.</v>
          </cell>
        </row>
        <row r="7755">
          <cell r="A7755" t="str">
            <v>subsp</v>
          </cell>
          <cell r="B7755" t="str">
            <v>13/3.0.1</v>
          </cell>
          <cell r="C7755">
            <v>400</v>
          </cell>
          <cell r="D7755">
            <v>5051</v>
          </cell>
          <cell r="E7755" t="str">
            <v>Anthemis arvensis L. subsp. arvensis</v>
          </cell>
        </row>
        <row r="7756">
          <cell r="A7756" t="str">
            <v>esp</v>
          </cell>
          <cell r="B7756" t="str">
            <v>13/3.0.1</v>
          </cell>
          <cell r="C7756">
            <v>6654</v>
          </cell>
          <cell r="D7756">
            <v>8924</v>
          </cell>
          <cell r="E7756" t="str">
            <v>Avena strigosa Schreb.</v>
          </cell>
        </row>
        <row r="7757">
          <cell r="A7757" t="str">
            <v>esp</v>
          </cell>
          <cell r="B7757" t="str">
            <v>13/3.0.1</v>
          </cell>
          <cell r="C7757">
            <v>3319</v>
          </cell>
          <cell r="D7757">
            <v>28561</v>
          </cell>
          <cell r="E7757" t="str">
            <v>Fumaria reuteri Boiss.</v>
          </cell>
        </row>
        <row r="7758">
          <cell r="A7758" t="str">
            <v>esp</v>
          </cell>
          <cell r="B7758" t="str">
            <v>13/3.0.1</v>
          </cell>
          <cell r="C7758">
            <v>1770</v>
          </cell>
          <cell r="D7758">
            <v>55553</v>
          </cell>
          <cell r="E7758" t="str">
            <v xml:space="preserve">Raphanus raphanistrum L. </v>
          </cell>
        </row>
        <row r="7759">
          <cell r="A7759" t="str">
            <v>subsp</v>
          </cell>
          <cell r="B7759" t="str">
            <v>13/3.0.1</v>
          </cell>
          <cell r="C7759">
            <v>13746</v>
          </cell>
          <cell r="D7759">
            <v>55558</v>
          </cell>
          <cell r="E7759" t="str">
            <v>Raphanus raphanistrum L. subsp. raphanistrum</v>
          </cell>
        </row>
        <row r="7760">
          <cell r="A7760" t="str">
            <v>var</v>
          </cell>
          <cell r="B7760" t="str">
            <v>13/3.0.1</v>
          </cell>
          <cell r="C7760">
            <v>31281</v>
          </cell>
          <cell r="D7760">
            <v>77528</v>
          </cell>
          <cell r="E7760" t="str">
            <v>Raphanus raphanistrum L. subsp. raphanistrum var. raphanistrum</v>
          </cell>
        </row>
        <row r="7761">
          <cell r="A7761" t="str">
            <v>var</v>
          </cell>
          <cell r="B7761" t="str">
            <v>13/3.0.1</v>
          </cell>
          <cell r="C7761">
            <v>13747</v>
          </cell>
          <cell r="D7761">
            <v>55560</v>
          </cell>
          <cell r="E7761" t="str">
            <v>Raphanus raphanistrum subsp. raphanistrum var. luteus L.</v>
          </cell>
        </row>
        <row r="7762">
          <cell r="A7762" t="str">
            <v>var</v>
          </cell>
          <cell r="B7762" t="str">
            <v>13/3.0.1</v>
          </cell>
          <cell r="C7762">
            <v>13748</v>
          </cell>
          <cell r="D7762">
            <v>55561</v>
          </cell>
          <cell r="E7762" t="str">
            <v>Raphanus raphanistrum subsp. raphanistrum var. ochroleucus (Stokes) Peterm.</v>
          </cell>
        </row>
        <row r="7763">
          <cell r="A7763" t="str">
            <v>var</v>
          </cell>
          <cell r="B7763" t="str">
            <v>13/3.0.1</v>
          </cell>
          <cell r="C7763">
            <v>13749</v>
          </cell>
          <cell r="D7763">
            <v>55562</v>
          </cell>
          <cell r="E7763" t="str">
            <v>Raphanus raphanistrum subsp. raphanistrum var. purpurascens Dumort.</v>
          </cell>
        </row>
        <row r="7764">
          <cell r="A7764" t="str">
            <v>esp</v>
          </cell>
          <cell r="B7764" t="str">
            <v>13/3.0.1</v>
          </cell>
          <cell r="C7764">
            <v>2180</v>
          </cell>
          <cell r="D7764">
            <v>61723</v>
          </cell>
          <cell r="E7764" t="str">
            <v xml:space="preserve">Scleranthus annuus L. </v>
          </cell>
        </row>
        <row r="7765">
          <cell r="A7765" t="str">
            <v>subsp</v>
          </cell>
          <cell r="B7765" t="str">
            <v>13/3.0.1</v>
          </cell>
          <cell r="C7765">
            <v>30651</v>
          </cell>
          <cell r="D7765">
            <v>75695</v>
          </cell>
          <cell r="E7765" t="str">
            <v>Scleranthus annuus L. subsp. annuus</v>
          </cell>
        </row>
        <row r="7766">
          <cell r="A7766" t="str">
            <v>subsp</v>
          </cell>
          <cell r="B7766" t="str">
            <v>13/3.0.1</v>
          </cell>
          <cell r="C7766">
            <v>2181</v>
          </cell>
          <cell r="D7766">
            <v>61728</v>
          </cell>
          <cell r="E7766" t="str">
            <v>Scleranthus annuus subsp. delortii (Gren.) Meikle</v>
          </cell>
        </row>
        <row r="7767">
          <cell r="A7767" t="str">
            <v>esp</v>
          </cell>
          <cell r="B7767" t="str">
            <v>13/3.0.1</v>
          </cell>
          <cell r="C7767">
            <v>1169</v>
          </cell>
          <cell r="D7767">
            <v>62878</v>
          </cell>
          <cell r="E7767" t="str">
            <v>Senecio gallicus Vill. in Chaix</v>
          </cell>
        </row>
        <row r="7768">
          <cell r="A7768" t="str">
            <v>esp</v>
          </cell>
          <cell r="B7768" t="str">
            <v>13/3.0.1</v>
          </cell>
          <cell r="C7768">
            <v>2264</v>
          </cell>
          <cell r="D7768">
            <v>65530</v>
          </cell>
          <cell r="E7768" t="str">
            <v>Spergula arvensis L.</v>
          </cell>
        </row>
        <row r="7769">
          <cell r="A7769" t="str">
            <v>var</v>
          </cell>
          <cell r="B7769" t="str">
            <v>13/3.0.1</v>
          </cell>
          <cell r="C7769">
            <v>14586</v>
          </cell>
          <cell r="D7769">
            <v>65532</v>
          </cell>
          <cell r="E7769" t="str">
            <v>Spergula arvensis L. var. arvensis</v>
          </cell>
        </row>
        <row r="7770">
          <cell r="A7770" t="str">
            <v>var</v>
          </cell>
          <cell r="B7770" t="str">
            <v>13/3.0.1</v>
          </cell>
          <cell r="C7770">
            <v>2265</v>
          </cell>
          <cell r="D7770">
            <v>119278</v>
          </cell>
          <cell r="E7770" t="str">
            <v>Spergula arvensis var. chieusseana (Pomel) B.Bock comb. nov. prop.</v>
          </cell>
        </row>
        <row r="7771">
          <cell r="A7771" t="str">
            <v>var</v>
          </cell>
          <cell r="B7771" t="str">
            <v>13/3.0.1</v>
          </cell>
          <cell r="C7771">
            <v>2266</v>
          </cell>
          <cell r="D7771">
            <v>65540</v>
          </cell>
          <cell r="E7771" t="str">
            <v>Spergula arvensis var. gracilis E.Petit</v>
          </cell>
        </row>
        <row r="7772">
          <cell r="A7772" t="str">
            <v>esp</v>
          </cell>
          <cell r="B7772" t="str">
            <v>13/3.0.1</v>
          </cell>
          <cell r="C7772">
            <v>14825</v>
          </cell>
          <cell r="D7772">
            <v>69142</v>
          </cell>
          <cell r="E7772" t="str">
            <v>Trifolium incarnatum L.</v>
          </cell>
        </row>
        <row r="7773">
          <cell r="A7773" t="str">
            <v>var</v>
          </cell>
          <cell r="B7773" t="str">
            <v>13/3.0.1</v>
          </cell>
          <cell r="C7773">
            <v>3159</v>
          </cell>
          <cell r="D7773">
            <v>69144</v>
          </cell>
          <cell r="E7773" t="str">
            <v>Trifolium incarnatum L. var. incarnatum</v>
          </cell>
        </row>
        <row r="7774">
          <cell r="A7774" t="str">
            <v>subsp</v>
          </cell>
          <cell r="B7774" t="str">
            <v>13/3.0.1.0.1</v>
          </cell>
          <cell r="C7774">
            <v>402</v>
          </cell>
          <cell r="D7774">
            <v>5055</v>
          </cell>
          <cell r="E7774" t="str">
            <v>Anthemis arvensis subsp. sphacelata (C.Presl) R.Fern.</v>
          </cell>
        </row>
        <row r="7775">
          <cell r="A7775" t="str">
            <v>esp</v>
          </cell>
          <cell r="B7775" t="str">
            <v>13/3.0.1.0.1</v>
          </cell>
          <cell r="C7775">
            <v>29955</v>
          </cell>
          <cell r="D7775">
            <v>74963</v>
          </cell>
          <cell r="E7775" t="str">
            <v>Apera spica-venti (L.) P.Beauv.</v>
          </cell>
        </row>
        <row r="7776">
          <cell r="A7776" t="str">
            <v>subsp(uni)</v>
          </cell>
          <cell r="B7776" t="str">
            <v>13/3.0.1.0.1</v>
          </cell>
          <cell r="C7776">
            <v>6635</v>
          </cell>
          <cell r="D7776">
            <v>5584</v>
          </cell>
          <cell r="E7776" t="str">
            <v>Apera spica-venti (L.) P.Beauv. subsp. spica-venti</v>
          </cell>
        </row>
        <row r="7777">
          <cell r="A7777" t="str">
            <v>esp</v>
          </cell>
          <cell r="B7777" t="str">
            <v>13/3.0.1.0.1</v>
          </cell>
          <cell r="C7777">
            <v>4700</v>
          </cell>
          <cell r="D7777">
            <v>5600</v>
          </cell>
          <cell r="E7777" t="str">
            <v>Aphanes arvensis L.</v>
          </cell>
        </row>
        <row r="7778">
          <cell r="A7778" t="str">
            <v>esp</v>
          </cell>
          <cell r="B7778" t="str">
            <v>13/3.0.1.0.1</v>
          </cell>
          <cell r="C7778">
            <v>426</v>
          </cell>
          <cell r="D7778">
            <v>6664</v>
          </cell>
          <cell r="E7778" t="str">
            <v>Arnoseris minima (L.) Schweigg. &amp; Körte</v>
          </cell>
        </row>
        <row r="7779">
          <cell r="A7779" t="str">
            <v>esp</v>
          </cell>
          <cell r="B7779" t="str">
            <v>13/3.0.1.0.1</v>
          </cell>
          <cell r="C7779">
            <v>576</v>
          </cell>
          <cell r="D7779">
            <v>20411</v>
          </cell>
          <cell r="E7779" t="str">
            <v>Cyanus segetum Hill</v>
          </cell>
        </row>
        <row r="7780">
          <cell r="A7780" t="str">
            <v>esp</v>
          </cell>
          <cell r="B7780" t="str">
            <v>13/3.0.1.0.1</v>
          </cell>
          <cell r="C7780">
            <v>1063</v>
          </cell>
          <cell r="D7780">
            <v>41018</v>
          </cell>
          <cell r="E7780" t="str">
            <v xml:space="preserve">Matricaria chamomilla L. nom. ambig. </v>
          </cell>
        </row>
        <row r="7781">
          <cell r="A7781" t="str">
            <v>var</v>
          </cell>
          <cell r="B7781" t="str">
            <v>13/3.0.1.0.1</v>
          </cell>
          <cell r="C7781">
            <v>37967</v>
          </cell>
          <cell r="D7781">
            <v>103609</v>
          </cell>
          <cell r="E7781" t="str">
            <v>Matricaria chamomilla L. var. chamomilla</v>
          </cell>
        </row>
        <row r="7782">
          <cell r="A7782" t="str">
            <v>var</v>
          </cell>
          <cell r="B7782" t="str">
            <v>13/3.0.1.0.1</v>
          </cell>
          <cell r="C7782">
            <v>12622</v>
          </cell>
          <cell r="D7782">
            <v>41020</v>
          </cell>
          <cell r="E7782" t="str">
            <v>Matricaria chamomilla var. coronata J.Gay ex Boiss.</v>
          </cell>
        </row>
        <row r="7783">
          <cell r="A7783" t="str">
            <v>var</v>
          </cell>
          <cell r="B7783" t="str">
            <v>13/3.0.1.0.1</v>
          </cell>
          <cell r="C7783">
            <v>12623</v>
          </cell>
          <cell r="D7783">
            <v>41021</v>
          </cell>
          <cell r="E7783" t="str">
            <v>Matricaria chamomilla var. recutita (L.) Grierson</v>
          </cell>
        </row>
        <row r="7784">
          <cell r="A7784" t="str">
            <v>subsp</v>
          </cell>
          <cell r="B7784" t="str">
            <v>13/3.0.1.0.1</v>
          </cell>
          <cell r="C7784">
            <v>12784</v>
          </cell>
          <cell r="D7784">
            <v>44407</v>
          </cell>
          <cell r="E7784" t="str">
            <v>Odontites vernus (Bellardi) Dumort. subsp. vernus</v>
          </cell>
        </row>
        <row r="7785">
          <cell r="A7785" t="str">
            <v>esp</v>
          </cell>
          <cell r="B7785" t="str">
            <v>13/3.0.1.0.1</v>
          </cell>
          <cell r="C7785">
            <v>30268</v>
          </cell>
          <cell r="D7785">
            <v>75276</v>
          </cell>
          <cell r="E7785" t="str">
            <v xml:space="preserve">Papaver argemone L. </v>
          </cell>
        </row>
        <row r="7786">
          <cell r="A7786" t="str">
            <v>subsp(uni)</v>
          </cell>
          <cell r="B7786" t="str">
            <v>13/3.0.1.0.1</v>
          </cell>
          <cell r="C7786">
            <v>4045</v>
          </cell>
          <cell r="D7786">
            <v>47709</v>
          </cell>
          <cell r="E7786" t="str">
            <v xml:space="preserve">Papaver argemone L. subsp. argemone </v>
          </cell>
        </row>
        <row r="7787">
          <cell r="A7787" t="str">
            <v>var</v>
          </cell>
          <cell r="B7787" t="str">
            <v>13/3.0.1.0.1</v>
          </cell>
          <cell r="C7787">
            <v>13164</v>
          </cell>
          <cell r="D7787">
            <v>47713</v>
          </cell>
          <cell r="E7787" t="str">
            <v>Papaver argemone L. subsp. argemone var. argemone</v>
          </cell>
        </row>
        <row r="7788">
          <cell r="A7788" t="str">
            <v>var</v>
          </cell>
          <cell r="B7788" t="str">
            <v>13/3.0.1.0.1</v>
          </cell>
          <cell r="C7788">
            <v>13165</v>
          </cell>
          <cell r="D7788">
            <v>47715</v>
          </cell>
          <cell r="E7788" t="str">
            <v>Papaver argemone subsp. argemone var. glabrum W.D.J.Koch</v>
          </cell>
        </row>
        <row r="7789">
          <cell r="A7789" t="str">
            <v>esp</v>
          </cell>
          <cell r="B7789" t="str">
            <v>13/3.0.1.0.1</v>
          </cell>
          <cell r="C7789">
            <v>4046</v>
          </cell>
          <cell r="D7789">
            <v>47737</v>
          </cell>
          <cell r="E7789" t="str">
            <v>Papaver dubium L.</v>
          </cell>
        </row>
        <row r="7790">
          <cell r="A7790" t="str">
            <v>subsp</v>
          </cell>
          <cell r="B7790" t="str">
            <v>13/3.0.1.0.1</v>
          </cell>
          <cell r="C7790">
            <v>13167</v>
          </cell>
          <cell r="D7790">
            <v>47744</v>
          </cell>
          <cell r="E7790" t="str">
            <v>Papaver dubium L. subsp. dubium</v>
          </cell>
        </row>
        <row r="7791">
          <cell r="A7791" t="str">
            <v>subsp</v>
          </cell>
          <cell r="B7791" t="str">
            <v>13/3.0.1.0.1</v>
          </cell>
          <cell r="C7791">
            <v>4047</v>
          </cell>
          <cell r="D7791">
            <v>47746</v>
          </cell>
          <cell r="E7791" t="str">
            <v>Papaver dubium subsp. lecoqii (Lamotte) Syme</v>
          </cell>
        </row>
        <row r="7792">
          <cell r="A7792" t="str">
            <v>esp</v>
          </cell>
          <cell r="B7792" t="str">
            <v>13/3.0.1.0.1</v>
          </cell>
          <cell r="C7792">
            <v>37770</v>
          </cell>
          <cell r="D7792">
            <v>70655</v>
          </cell>
          <cell r="E7792" t="str">
            <v>Valerianella coronata (L.) DC.</v>
          </cell>
        </row>
        <row r="7793">
          <cell r="A7793" t="str">
            <v>f.</v>
          </cell>
          <cell r="B7793" t="str">
            <v>13/3.0.1.0.1</v>
          </cell>
          <cell r="C7793">
            <v>5693</v>
          </cell>
          <cell r="D7793">
            <v>103325</v>
          </cell>
          <cell r="E7793" t="str">
            <v>Valerianella coronata (L.) DC. f. coronata</v>
          </cell>
        </row>
        <row r="7794">
          <cell r="A7794" t="str">
            <v>f.</v>
          </cell>
          <cell r="B7794" t="str">
            <v>13/3.0.1.0.1</v>
          </cell>
          <cell r="C7794">
            <v>5694</v>
          </cell>
          <cell r="D7794">
            <v>103327</v>
          </cell>
          <cell r="E7794" t="str">
            <v>Valerianella coronata f. cupulifera (Legrand) B.Bock comb. nov. prop.</v>
          </cell>
        </row>
        <row r="7795">
          <cell r="A7795" t="str">
            <v>esp</v>
          </cell>
          <cell r="B7795" t="str">
            <v>13/3.0.1.0.1</v>
          </cell>
          <cell r="C7795">
            <v>14890</v>
          </cell>
          <cell r="D7795">
            <v>71191</v>
          </cell>
          <cell r="E7795" t="str">
            <v>Veronica hederifolia L.</v>
          </cell>
        </row>
        <row r="7796">
          <cell r="A7796" t="str">
            <v>subsp</v>
          </cell>
          <cell r="B7796" t="str">
            <v>13/3.0.1.0.1</v>
          </cell>
          <cell r="C7796">
            <v>5511</v>
          </cell>
          <cell r="D7796">
            <v>71192</v>
          </cell>
          <cell r="E7796" t="str">
            <v>Veronica hederifolia L. subsp. hederifolia</v>
          </cell>
        </row>
        <row r="7797">
          <cell r="A7797" t="str">
            <v>esp</v>
          </cell>
          <cell r="B7797" t="str">
            <v>13/3.0.1.0.1</v>
          </cell>
          <cell r="C7797">
            <v>3265</v>
          </cell>
          <cell r="D7797">
            <v>71478</v>
          </cell>
          <cell r="E7797" t="str">
            <v>Vicia angustifolia L.</v>
          </cell>
        </row>
        <row r="7798">
          <cell r="A7798" t="str">
            <v>esp</v>
          </cell>
          <cell r="B7798" t="str">
            <v>13/3.0.1.0.1</v>
          </cell>
          <cell r="C7798">
            <v>31114</v>
          </cell>
          <cell r="D7798">
            <v>77066</v>
          </cell>
          <cell r="E7798" t="str">
            <v>Vicia eriocarpa (Hausskn.) Halácsy</v>
          </cell>
        </row>
        <row r="7799">
          <cell r="A7799" t="str">
            <v>esp</v>
          </cell>
          <cell r="B7799" t="str">
            <v>13/3.0.1.0.1</v>
          </cell>
          <cell r="C7799">
            <v>3242</v>
          </cell>
          <cell r="D7799">
            <v>71616</v>
          </cell>
          <cell r="E7799" t="str">
            <v>Vicia hirsuta (L.) Gray</v>
          </cell>
        </row>
        <row r="7800">
          <cell r="A7800" t="str">
            <v>var</v>
          </cell>
          <cell r="B7800" t="str">
            <v>13/3.0.1.0.1</v>
          </cell>
          <cell r="C7800">
            <v>5747</v>
          </cell>
          <cell r="D7800">
            <v>82015</v>
          </cell>
          <cell r="E7800" t="str">
            <v>Viola arvensis var. contempta (Jord.) M.Espeut</v>
          </cell>
        </row>
        <row r="7801">
          <cell r="A7801" t="str">
            <v>subsp</v>
          </cell>
          <cell r="B7801" t="str">
            <v>13/3.0.1.0.2</v>
          </cell>
          <cell r="C7801">
            <v>401</v>
          </cell>
          <cell r="D7801">
            <v>5053</v>
          </cell>
          <cell r="E7801" t="str">
            <v>Anthemis arvensis subsp. incrassata (Loisel.) Nyman</v>
          </cell>
        </row>
        <row r="7802">
          <cell r="A7802" t="str">
            <v>var</v>
          </cell>
          <cell r="B7802" t="str">
            <v>13/3.0.1.0.2</v>
          </cell>
          <cell r="C7802">
            <v>8821</v>
          </cell>
          <cell r="D7802">
            <v>10379</v>
          </cell>
          <cell r="E7802" t="str">
            <v>Brassica rapa var. campestris (L.) W.D.J.Koch</v>
          </cell>
        </row>
        <row r="7803">
          <cell r="A7803" t="str">
            <v>esp</v>
          </cell>
          <cell r="B7803" t="str">
            <v>13/3.0.1.0.2</v>
          </cell>
          <cell r="C7803">
            <v>6776</v>
          </cell>
          <cell r="D7803">
            <v>22445</v>
          </cell>
          <cell r="E7803" t="str">
            <v>Digitaria aequiglumis (Hack. &amp; Arechav.) Parodi</v>
          </cell>
        </row>
        <row r="7804">
          <cell r="A7804" t="str">
            <v>esp</v>
          </cell>
          <cell r="B7804" t="str">
            <v>13/3.0.1.0.2</v>
          </cell>
          <cell r="C7804">
            <v>9838</v>
          </cell>
          <cell r="D7804">
            <v>22443</v>
          </cell>
          <cell r="E7804" t="str">
            <v>Digitaria ciliaris (Retz.) Koeler</v>
          </cell>
        </row>
        <row r="7805">
          <cell r="A7805" t="str">
            <v>esp</v>
          </cell>
          <cell r="B7805" t="str">
            <v>13/3.0.1.0.2</v>
          </cell>
          <cell r="C7805">
            <v>6777</v>
          </cell>
          <cell r="D7805">
            <v>22452</v>
          </cell>
          <cell r="E7805" t="str">
            <v>Digitaria debilis (Desf.) Willd.</v>
          </cell>
        </row>
        <row r="7806">
          <cell r="A7806" t="str">
            <v>esp</v>
          </cell>
          <cell r="B7806" t="str">
            <v>13/3.0.1.0.2</v>
          </cell>
          <cell r="C7806">
            <v>6778</v>
          </cell>
          <cell r="D7806">
            <v>22471</v>
          </cell>
          <cell r="E7806" t="str">
            <v>Digitaria ischaemum (Schreb.) Muhl.</v>
          </cell>
        </row>
        <row r="7807">
          <cell r="A7807" t="str">
            <v>esp</v>
          </cell>
          <cell r="B7807" t="str">
            <v>13/3.0.1.0.2</v>
          </cell>
          <cell r="C7807">
            <v>6779</v>
          </cell>
          <cell r="D7807">
            <v>22480</v>
          </cell>
          <cell r="E7807" t="str">
            <v>Digitaria longiflora (Retz.) Pers.</v>
          </cell>
        </row>
        <row r="7808">
          <cell r="A7808" t="str">
            <v>esp</v>
          </cell>
          <cell r="B7808" t="str">
            <v>13/3.0.1.0.2</v>
          </cell>
          <cell r="C7808">
            <v>6780</v>
          </cell>
          <cell r="D7808">
            <v>22486</v>
          </cell>
          <cell r="E7808" t="str">
            <v>Digitaria sanguinalis (L.) Scop.</v>
          </cell>
        </row>
        <row r="7809">
          <cell r="A7809" t="str">
            <v>var</v>
          </cell>
          <cell r="B7809" t="str">
            <v>13/3.0.1.0.2</v>
          </cell>
          <cell r="C7809">
            <v>31401</v>
          </cell>
          <cell r="D7809">
            <v>77759</v>
          </cell>
          <cell r="E7809" t="str">
            <v xml:space="preserve">Digitaria sanguinalis (L.) Scop. var. sanguinalis </v>
          </cell>
        </row>
        <row r="7810">
          <cell r="A7810" t="str">
            <v>var</v>
          </cell>
          <cell r="B7810" t="str">
            <v>13/3.0.1.0.2</v>
          </cell>
          <cell r="C7810">
            <v>31402</v>
          </cell>
          <cell r="D7810">
            <v>77760</v>
          </cell>
          <cell r="E7810" t="str">
            <v>Digitaria sanguinalis var. atricha (Asch. &amp; Graebn.) Henrard</v>
          </cell>
        </row>
        <row r="7811">
          <cell r="A7811" t="str">
            <v>esp</v>
          </cell>
          <cell r="B7811" t="str">
            <v>13/3.0.1.0.2</v>
          </cell>
          <cell r="C7811">
            <v>6781</v>
          </cell>
          <cell r="D7811">
            <v>22526</v>
          </cell>
          <cell r="E7811" t="str">
            <v>Dinebra retroflexa (Vahl) Panz.</v>
          </cell>
        </row>
        <row r="7812">
          <cell r="A7812" t="str">
            <v>esp</v>
          </cell>
          <cell r="B7812" t="str">
            <v>13/3.0.1.0.2</v>
          </cell>
          <cell r="C7812">
            <v>30108</v>
          </cell>
          <cell r="D7812">
            <v>75116</v>
          </cell>
          <cell r="E7812" t="str">
            <v xml:space="preserve">Erodium malacoides (L.) L'Hér. </v>
          </cell>
        </row>
        <row r="7813">
          <cell r="A7813" t="str">
            <v>var</v>
          </cell>
          <cell r="B7813" t="str">
            <v>13/3.0.1.0.2</v>
          </cell>
          <cell r="C7813">
            <v>3410</v>
          </cell>
          <cell r="D7813">
            <v>25114</v>
          </cell>
          <cell r="E7813" t="str">
            <v>Erodium malacoides (L.) L'Hér. var. malacoides</v>
          </cell>
        </row>
        <row r="7814">
          <cell r="A7814" t="str">
            <v>var</v>
          </cell>
          <cell r="B7814" t="str">
            <v>13/3.0.1.0.2</v>
          </cell>
          <cell r="C7814">
            <v>8151</v>
          </cell>
          <cell r="D7814">
            <v>25113</v>
          </cell>
          <cell r="E7814" t="str">
            <v>Erodium malacoides var. althaeoides (Jord.) Nyman</v>
          </cell>
        </row>
        <row r="7815">
          <cell r="A7815" t="str">
            <v>esp</v>
          </cell>
          <cell r="B7815" t="str">
            <v>13/3.0.1.0.2</v>
          </cell>
          <cell r="C7815">
            <v>3413</v>
          </cell>
          <cell r="D7815">
            <v>25121</v>
          </cell>
          <cell r="E7815" t="str">
            <v>Erodium moschatum (L.) L'Hér.</v>
          </cell>
        </row>
        <row r="7816">
          <cell r="A7816" t="str">
            <v>esp</v>
          </cell>
          <cell r="B7816" t="str">
            <v>13/3.0.1.0.2</v>
          </cell>
          <cell r="C7816">
            <v>2681</v>
          </cell>
          <cell r="D7816">
            <v>25765</v>
          </cell>
          <cell r="E7816" t="str">
            <v>Euphorbia aleppica L.</v>
          </cell>
        </row>
        <row r="7817">
          <cell r="A7817" t="str">
            <v>esp</v>
          </cell>
          <cell r="B7817" t="str">
            <v>13/3.0.1.0.2</v>
          </cell>
          <cell r="C7817">
            <v>5674</v>
          </cell>
          <cell r="D7817">
            <v>26508</v>
          </cell>
          <cell r="E7817" t="str">
            <v>Fedia graciliflora Fisch. &amp; C.A.Mey.</v>
          </cell>
        </row>
        <row r="7818">
          <cell r="A7818" t="str">
            <v>esp</v>
          </cell>
          <cell r="B7818" t="str">
            <v>13/3.0.1.0.2</v>
          </cell>
          <cell r="C7818">
            <v>3312</v>
          </cell>
          <cell r="D7818">
            <v>28510</v>
          </cell>
          <cell r="E7818" t="str">
            <v>Fumaria muralis Sond. ex W.D.J.Koch</v>
          </cell>
        </row>
        <row r="7819">
          <cell r="A7819" t="str">
            <v>subsp</v>
          </cell>
          <cell r="B7819" t="str">
            <v>13/3.0.1.0.2</v>
          </cell>
          <cell r="C7819">
            <v>10118</v>
          </cell>
          <cell r="D7819">
            <v>28517</v>
          </cell>
          <cell r="E7819" t="str">
            <v>Fumaria muralis Sond. ex W.D.J.Koch subsp. muralis</v>
          </cell>
        </row>
        <row r="7820">
          <cell r="A7820" t="str">
            <v>esp</v>
          </cell>
          <cell r="B7820" t="str">
            <v>13/3.0.1.0.2</v>
          </cell>
          <cell r="C7820">
            <v>800</v>
          </cell>
          <cell r="D7820">
            <v>28869</v>
          </cell>
          <cell r="E7820" t="str">
            <v>Galinsoga parviflora Cav.</v>
          </cell>
        </row>
        <row r="7821">
          <cell r="A7821" t="str">
            <v>esp</v>
          </cell>
          <cell r="B7821" t="str">
            <v>13/3.0.1.0.2</v>
          </cell>
          <cell r="C7821">
            <v>801</v>
          </cell>
          <cell r="D7821">
            <v>28871</v>
          </cell>
          <cell r="E7821" t="str">
            <v>Galinsoga quadriradiata Ruiz &amp; Pav.</v>
          </cell>
        </row>
        <row r="7822">
          <cell r="A7822" t="str">
            <v>esp</v>
          </cell>
          <cell r="B7822" t="str">
            <v>13/3.0.1.0.2</v>
          </cell>
          <cell r="C7822">
            <v>652</v>
          </cell>
          <cell r="D7822">
            <v>30246</v>
          </cell>
          <cell r="E7822" t="str">
            <v>Glebionis segetum (L.) Fourr.</v>
          </cell>
        </row>
        <row r="7823">
          <cell r="A7823" t="str">
            <v>esp</v>
          </cell>
          <cell r="B7823" t="str">
            <v>13/3.0.1.0.2</v>
          </cell>
          <cell r="C7823">
            <v>1341</v>
          </cell>
          <cell r="D7823">
            <v>40520</v>
          </cell>
          <cell r="E7823" t="str">
            <v>Lycopsis arvensis L.</v>
          </cell>
        </row>
        <row r="7824">
          <cell r="A7824" t="str">
            <v>esp</v>
          </cell>
          <cell r="B7824" t="str">
            <v>13/3.0.1.0.2</v>
          </cell>
          <cell r="C7824">
            <v>1347</v>
          </cell>
          <cell r="D7824">
            <v>40527</v>
          </cell>
          <cell r="E7824" t="str">
            <v>Lycopsis orientalis L.</v>
          </cell>
        </row>
        <row r="7825">
          <cell r="A7825" t="str">
            <v>esp</v>
          </cell>
          <cell r="B7825" t="str">
            <v>13/3.0.1.0.2</v>
          </cell>
          <cell r="C7825">
            <v>5394</v>
          </cell>
          <cell r="D7825">
            <v>42715</v>
          </cell>
          <cell r="E7825" t="str">
            <v>Misopates orontium (L.) Raf.</v>
          </cell>
        </row>
        <row r="7826">
          <cell r="A7826" t="str">
            <v>esp</v>
          </cell>
          <cell r="B7826" t="str">
            <v>13/3.0.1.0.2</v>
          </cell>
          <cell r="C7826">
            <v>7132</v>
          </cell>
          <cell r="D7826">
            <v>63574</v>
          </cell>
          <cell r="E7826" t="str">
            <v>Setaria adhaerens (Forssk.) Chiov.</v>
          </cell>
        </row>
        <row r="7827">
          <cell r="A7827" t="str">
            <v>esp</v>
          </cell>
          <cell r="B7827" t="str">
            <v>13/3.0.1.0.2</v>
          </cell>
          <cell r="C7827">
            <v>7133</v>
          </cell>
          <cell r="D7827">
            <v>63588</v>
          </cell>
          <cell r="E7827" t="str">
            <v>Setaria faberi F.Herm.</v>
          </cell>
        </row>
        <row r="7828">
          <cell r="A7828" t="str">
            <v>esp</v>
          </cell>
          <cell r="B7828" t="str">
            <v>13/3.0.1.0.2</v>
          </cell>
          <cell r="C7828">
            <v>7134</v>
          </cell>
          <cell r="D7828">
            <v>63621</v>
          </cell>
          <cell r="E7828" t="str">
            <v>Setaria italica (L.) P.Beauv.</v>
          </cell>
        </row>
        <row r="7829">
          <cell r="A7829" t="str">
            <v>subsp</v>
          </cell>
          <cell r="B7829" t="str">
            <v>13/3.0.1.0.2</v>
          </cell>
          <cell r="C7829">
            <v>37891</v>
          </cell>
          <cell r="D7829">
            <v>103494</v>
          </cell>
          <cell r="E7829" t="str">
            <v>Setaria italica (L.) P.Beauv. subsp. italica</v>
          </cell>
        </row>
        <row r="7830">
          <cell r="A7830" t="str">
            <v>subsp</v>
          </cell>
          <cell r="B7830" t="str">
            <v>13/3.0.1.0.2</v>
          </cell>
          <cell r="C7830">
            <v>7140</v>
          </cell>
          <cell r="D7830">
            <v>63625</v>
          </cell>
          <cell r="E7830" t="str">
            <v>Setaria italica subsp. pycnocoma (Steud.) de Wet</v>
          </cell>
        </row>
        <row r="7831">
          <cell r="A7831" t="str">
            <v>subsp</v>
          </cell>
          <cell r="B7831" t="str">
            <v>13/3.0.1.0.2</v>
          </cell>
          <cell r="C7831">
            <v>7139</v>
          </cell>
          <cell r="D7831">
            <v>119419</v>
          </cell>
          <cell r="E7831" t="str">
            <v>Setaria italica subsp. viridis (L.) Thell.</v>
          </cell>
        </row>
        <row r="7832">
          <cell r="A7832" t="str">
            <v>var(uni)</v>
          </cell>
          <cell r="B7832" t="str">
            <v>13/3.0.1.0.2</v>
          </cell>
          <cell r="C7832">
            <v>14513</v>
          </cell>
          <cell r="D7832">
            <v>119421</v>
          </cell>
          <cell r="E7832" t="str">
            <v>Setaria italica subsp. viridis (L.) Thell. var. viridis</v>
          </cell>
        </row>
        <row r="7833">
          <cell r="A7833" t="str">
            <v>esp</v>
          </cell>
          <cell r="B7833" t="str">
            <v>13/3.0.1.0.2</v>
          </cell>
          <cell r="C7833">
            <v>7135</v>
          </cell>
          <cell r="D7833">
            <v>63652</v>
          </cell>
          <cell r="E7833" t="str">
            <v>Setaria parviflora (Poir.) Kerguélen</v>
          </cell>
        </row>
        <row r="7834">
          <cell r="A7834" t="str">
            <v>esp</v>
          </cell>
          <cell r="B7834" t="str">
            <v>13/3.0.1.0.2</v>
          </cell>
          <cell r="C7834">
            <v>7136</v>
          </cell>
          <cell r="D7834">
            <v>63655</v>
          </cell>
          <cell r="E7834" t="str">
            <v>Setaria pumila (Poir.) Roem. &amp; Schult.</v>
          </cell>
        </row>
        <row r="7835">
          <cell r="A7835" t="str">
            <v>esp</v>
          </cell>
          <cell r="B7835" t="str">
            <v>13/3.0.1.0.2</v>
          </cell>
          <cell r="C7835">
            <v>7137</v>
          </cell>
          <cell r="D7835">
            <v>63668</v>
          </cell>
          <cell r="E7835" t="str">
            <v xml:space="preserve">Setaria verticillata (L.) P.Beauv. </v>
          </cell>
        </row>
        <row r="7836">
          <cell r="A7836" t="str">
            <v>var</v>
          </cell>
          <cell r="B7836" t="str">
            <v>13/3.0.1.0.2</v>
          </cell>
          <cell r="C7836">
            <v>14512</v>
          </cell>
          <cell r="D7836">
            <v>63683</v>
          </cell>
          <cell r="E7836" t="str">
            <v>Setaria verticillata (L.) P.Beauv. var. verticillata</v>
          </cell>
        </row>
        <row r="7837">
          <cell r="A7837" t="str">
            <v>var</v>
          </cell>
          <cell r="B7837" t="str">
            <v>13/3.0.1.0.2</v>
          </cell>
          <cell r="C7837">
            <v>7138</v>
          </cell>
          <cell r="D7837">
            <v>63672</v>
          </cell>
          <cell r="E7837" t="str">
            <v>Setaria verticillata var. ambigua (Guss.) Parl.</v>
          </cell>
        </row>
        <row r="7838">
          <cell r="A7838" t="str">
            <v>hyb</v>
          </cell>
          <cell r="B7838" t="str">
            <v>13/3.0.1.0.2</v>
          </cell>
          <cell r="C7838">
            <v>31173</v>
          </cell>
          <cell r="D7838">
            <v>77177</v>
          </cell>
          <cell r="E7838" t="str">
            <v>Setaria x hyb. (sans nom 1)  [Setaria verticillata (L.) P.Beauv. x Setaria italica subsp. viridis (L.) Thell.]</v>
          </cell>
        </row>
        <row r="7839">
          <cell r="A7839" t="str">
            <v>esp</v>
          </cell>
          <cell r="B7839" t="str">
            <v>13/3.0.1.0.2</v>
          </cell>
          <cell r="C7839">
            <v>3679</v>
          </cell>
          <cell r="D7839">
            <v>65870</v>
          </cell>
          <cell r="E7839" t="str">
            <v>Stachys arvensis (L.) L.</v>
          </cell>
        </row>
        <row r="7840">
          <cell r="A7840" t="str">
            <v>esp</v>
          </cell>
          <cell r="B7840" t="str">
            <v>13/3.0.1.0.3</v>
          </cell>
          <cell r="C7840">
            <v>2343</v>
          </cell>
          <cell r="D7840">
            <v>16803</v>
          </cell>
          <cell r="E7840" t="str">
            <v>Chenopodium ficifolium Sm.</v>
          </cell>
        </row>
        <row r="7841">
          <cell r="A7841" t="str">
            <v>esp</v>
          </cell>
          <cell r="B7841" t="str">
            <v>13/3.0.1.0.3</v>
          </cell>
          <cell r="C7841">
            <v>2351</v>
          </cell>
          <cell r="D7841">
            <v>73503</v>
          </cell>
          <cell r="E7841" t="str">
            <v>Chenopodium leptophyllum (Nutt. ex Moq.) S.Watson</v>
          </cell>
        </row>
        <row r="7842">
          <cell r="A7842" t="str">
            <v>esp</v>
          </cell>
          <cell r="B7842" t="str">
            <v>13/3.0.1.0.3</v>
          </cell>
          <cell r="C7842">
            <v>4214</v>
          </cell>
          <cell r="D7842">
            <v>26434</v>
          </cell>
          <cell r="E7842" t="str">
            <v>Fagopyrum esculentum Moench</v>
          </cell>
        </row>
        <row r="7843">
          <cell r="A7843" t="str">
            <v>esp</v>
          </cell>
          <cell r="B7843" t="str">
            <v>13/3.0.1.0.3</v>
          </cell>
          <cell r="C7843">
            <v>4215</v>
          </cell>
          <cell r="D7843">
            <v>26439</v>
          </cell>
          <cell r="E7843" t="str">
            <v>Fagopyrum tataricum (L.) Gaertn.</v>
          </cell>
        </row>
        <row r="7844">
          <cell r="A7844" t="str">
            <v>esp</v>
          </cell>
          <cell r="B7844" t="str">
            <v>13/3.0.1.0.3</v>
          </cell>
          <cell r="C7844">
            <v>3545</v>
          </cell>
          <cell r="D7844">
            <v>28836</v>
          </cell>
          <cell r="E7844" t="str">
            <v>Galeopsis speciosa Mill.</v>
          </cell>
        </row>
        <row r="7845">
          <cell r="A7845" t="str">
            <v>esp</v>
          </cell>
          <cell r="B7845" t="str">
            <v>13/3.0.1.0.3</v>
          </cell>
          <cell r="C7845">
            <v>2355</v>
          </cell>
          <cell r="D7845">
            <v>119628</v>
          </cell>
          <cell r="E7845" t="str">
            <v>Lipandra polysperma (L.) S.Fuentes, Uotila &amp; Borsch</v>
          </cell>
        </row>
        <row r="7846">
          <cell r="A7846" t="str">
            <v>var</v>
          </cell>
          <cell r="B7846" t="str">
            <v>13/3.0.1.0.3</v>
          </cell>
          <cell r="C7846">
            <v>32234</v>
          </cell>
          <cell r="D7846">
            <v>119645</v>
          </cell>
          <cell r="E7846" t="str">
            <v>Lipandra polysperma (L.) S.Fuentes, Uotila &amp; Borsch var. polysperma</v>
          </cell>
        </row>
        <row r="7847">
          <cell r="A7847" t="str">
            <v>esp</v>
          </cell>
          <cell r="B7847" t="str">
            <v>13/3.0.1.0.3</v>
          </cell>
          <cell r="C7847">
            <v>31128</v>
          </cell>
          <cell r="D7847">
            <v>77092</v>
          </cell>
          <cell r="E7847" t="str">
            <v xml:space="preserve">Matricaria glabra (Lag.) Ball </v>
          </cell>
        </row>
        <row r="7848">
          <cell r="A7848" t="str">
            <v>esp</v>
          </cell>
          <cell r="B7848" t="str">
            <v>13/3.0.1.0.3</v>
          </cell>
          <cell r="C7848">
            <v>7047</v>
          </cell>
          <cell r="D7848">
            <v>48668</v>
          </cell>
          <cell r="E7848" t="str">
            <v>Phalaris canariensis L.</v>
          </cell>
        </row>
        <row r="7849">
          <cell r="A7849" t="str">
            <v>esp</v>
          </cell>
          <cell r="B7849" t="str">
            <v>13/3.0.1.0.3</v>
          </cell>
          <cell r="C7849">
            <v>242</v>
          </cell>
          <cell r="D7849">
            <v>64560</v>
          </cell>
          <cell r="E7849" t="str">
            <v>Sison segetum L.</v>
          </cell>
        </row>
        <row r="7850">
          <cell r="A7850" t="str">
            <v>f.</v>
          </cell>
          <cell r="B7850" t="str">
            <v>13/3.0.1.0.3</v>
          </cell>
          <cell r="C7850">
            <v>7629</v>
          </cell>
          <cell r="D7850">
            <v>119308</v>
          </cell>
          <cell r="E7850" t="str">
            <v>Valerianella locusta f. oleracea (Schltdl.) B.Bock nom. provis.</v>
          </cell>
        </row>
        <row r="7851">
          <cell r="A7851" t="str">
            <v>esp</v>
          </cell>
          <cell r="B7851" t="str">
            <v>13/3.0.2</v>
          </cell>
          <cell r="C7851">
            <v>8542</v>
          </cell>
          <cell r="D7851">
            <v>837</v>
          </cell>
          <cell r="E7851" t="str">
            <v>Adonis annua L.</v>
          </cell>
        </row>
        <row r="7852">
          <cell r="A7852" t="str">
            <v>var</v>
          </cell>
          <cell r="B7852" t="str">
            <v>13/3.0.2</v>
          </cell>
          <cell r="C7852">
            <v>4399</v>
          </cell>
          <cell r="D7852">
            <v>838</v>
          </cell>
          <cell r="E7852" t="str">
            <v>Adonis annua L. var. annua</v>
          </cell>
        </row>
        <row r="7853">
          <cell r="A7853" t="str">
            <v>var</v>
          </cell>
          <cell r="B7853" t="str">
            <v>13/3.0.2</v>
          </cell>
          <cell r="C7853">
            <v>4400</v>
          </cell>
          <cell r="D7853">
            <v>844</v>
          </cell>
          <cell r="E7853" t="str">
            <v>Adonis annua var. castellana (Pau) W.T.Wang</v>
          </cell>
        </row>
        <row r="7854">
          <cell r="A7854" t="str">
            <v>var</v>
          </cell>
          <cell r="B7854" t="str">
            <v>13/3.0.2</v>
          </cell>
          <cell r="C7854">
            <v>4401</v>
          </cell>
          <cell r="D7854">
            <v>845</v>
          </cell>
          <cell r="E7854" t="str">
            <v>Adonis annua var. cupaniana (Guss.) W.T.Wang</v>
          </cell>
        </row>
        <row r="7855">
          <cell r="A7855" t="str">
            <v>esp</v>
          </cell>
          <cell r="B7855" t="str">
            <v>13/3.0.2</v>
          </cell>
          <cell r="C7855">
            <v>30435</v>
          </cell>
          <cell r="D7855">
            <v>75443</v>
          </cell>
          <cell r="E7855" t="str">
            <v xml:space="preserve">Adonis microcarpa DC. </v>
          </cell>
        </row>
        <row r="7856">
          <cell r="A7856" t="str">
            <v>f.</v>
          </cell>
          <cell r="B7856" t="str">
            <v>13/3.0.2</v>
          </cell>
          <cell r="C7856">
            <v>69</v>
          </cell>
          <cell r="D7856">
            <v>84903</v>
          </cell>
          <cell r="E7856" t="str">
            <v>Aethusa cynapium subsp. cynapium f. agrestis (Wallr.) Schube</v>
          </cell>
        </row>
        <row r="7857">
          <cell r="A7857" t="str">
            <v>esp</v>
          </cell>
          <cell r="B7857" t="str">
            <v>13/3.0.2</v>
          </cell>
          <cell r="C7857">
            <v>29933</v>
          </cell>
          <cell r="D7857">
            <v>74941</v>
          </cell>
          <cell r="E7857" t="str">
            <v xml:space="preserve">Agrostemma githago L. </v>
          </cell>
        </row>
        <row r="7858">
          <cell r="A7858" t="str">
            <v>esp</v>
          </cell>
          <cell r="B7858" t="str">
            <v>13/3.0.2</v>
          </cell>
          <cell r="C7858">
            <v>8595</v>
          </cell>
          <cell r="D7858">
            <v>4123</v>
          </cell>
          <cell r="E7858" t="str">
            <v xml:space="preserve">Ammi majus L. </v>
          </cell>
        </row>
        <row r="7859">
          <cell r="A7859" t="str">
            <v>subsp(uni)</v>
          </cell>
          <cell r="B7859" t="str">
            <v>13/3.0.2</v>
          </cell>
          <cell r="C7859">
            <v>30536</v>
          </cell>
          <cell r="D7859">
            <v>75567</v>
          </cell>
          <cell r="E7859" t="str">
            <v>Ammi majus L. subsp. majus</v>
          </cell>
        </row>
        <row r="7860">
          <cell r="A7860" t="str">
            <v>var</v>
          </cell>
          <cell r="B7860" t="str">
            <v>13/3.0.2</v>
          </cell>
          <cell r="C7860">
            <v>70</v>
          </cell>
          <cell r="D7860">
            <v>4128</v>
          </cell>
          <cell r="E7860" t="str">
            <v xml:space="preserve">Ammi majus L. subsp. majus var. majus </v>
          </cell>
        </row>
        <row r="7861">
          <cell r="A7861" t="str">
            <v>var</v>
          </cell>
          <cell r="B7861" t="str">
            <v>13/3.0.2</v>
          </cell>
          <cell r="C7861">
            <v>8291</v>
          </cell>
          <cell r="D7861">
            <v>85345</v>
          </cell>
          <cell r="E7861" t="str">
            <v>Ammi majus subsp. majus var. daucifolium (Noulet) Litard.</v>
          </cell>
        </row>
        <row r="7862">
          <cell r="A7862" t="str">
            <v>var</v>
          </cell>
          <cell r="B7862" t="str">
            <v>13/3.0.2</v>
          </cell>
          <cell r="C7862">
            <v>8290</v>
          </cell>
          <cell r="D7862">
            <v>4126</v>
          </cell>
          <cell r="E7862" t="str">
            <v xml:space="preserve">Ammi majus subsp. majus var. glaucifolium (L.) Mérat </v>
          </cell>
        </row>
        <row r="7863">
          <cell r="A7863" t="str">
            <v>esp</v>
          </cell>
          <cell r="B7863" t="str">
            <v>13/3.0.2</v>
          </cell>
          <cell r="C7863">
            <v>5018</v>
          </cell>
          <cell r="D7863">
            <v>7266</v>
          </cell>
          <cell r="E7863" t="str">
            <v>Asperula arvensis L.</v>
          </cell>
        </row>
        <row r="7864">
          <cell r="A7864" t="str">
            <v>esp</v>
          </cell>
          <cell r="B7864" t="str">
            <v>13/3.0.2</v>
          </cell>
          <cell r="C7864">
            <v>6644</v>
          </cell>
          <cell r="D7864">
            <v>8577</v>
          </cell>
          <cell r="E7864" t="str">
            <v>Avena brevis Roth</v>
          </cell>
        </row>
        <row r="7865">
          <cell r="A7865" t="str">
            <v>esp</v>
          </cell>
          <cell r="B7865" t="str">
            <v>13/3.0.2</v>
          </cell>
          <cell r="C7865">
            <v>6645</v>
          </cell>
          <cell r="D7865">
            <v>75451</v>
          </cell>
          <cell r="E7865" t="str">
            <v>Avena fatua L.</v>
          </cell>
        </row>
        <row r="7866">
          <cell r="A7866" t="str">
            <v>subsp</v>
          </cell>
          <cell r="B7866" t="str">
            <v>13/3.0.2</v>
          </cell>
          <cell r="C7866">
            <v>30443</v>
          </cell>
          <cell r="D7866">
            <v>8646</v>
          </cell>
          <cell r="E7866" t="str">
            <v>Avena fatua L. subsp. fatua</v>
          </cell>
        </row>
        <row r="7867">
          <cell r="A7867" t="str">
            <v>esp</v>
          </cell>
          <cell r="B7867" t="str">
            <v>13/3.0.2</v>
          </cell>
          <cell r="C7867">
            <v>6651</v>
          </cell>
          <cell r="D7867">
            <v>8901</v>
          </cell>
          <cell r="E7867" t="str">
            <v>Avena sterilis L.</v>
          </cell>
        </row>
        <row r="7868">
          <cell r="A7868" t="str">
            <v>subsp</v>
          </cell>
          <cell r="B7868" t="str">
            <v>13/3.0.2</v>
          </cell>
          <cell r="C7868">
            <v>8726</v>
          </cell>
          <cell r="D7868">
            <v>8911</v>
          </cell>
          <cell r="E7868" t="str">
            <v>Avena sterilis L. subsp. sterilis</v>
          </cell>
        </row>
        <row r="7869">
          <cell r="A7869" t="str">
            <v>esp</v>
          </cell>
          <cell r="B7869" t="str">
            <v>13/3.0.2</v>
          </cell>
          <cell r="C7869">
            <v>1556</v>
          </cell>
          <cell r="D7869">
            <v>10308</v>
          </cell>
          <cell r="E7869" t="str">
            <v>Brassica napus L.</v>
          </cell>
        </row>
        <row r="7870">
          <cell r="A7870" t="str">
            <v>var</v>
          </cell>
          <cell r="B7870" t="str">
            <v>13/3.0.2</v>
          </cell>
          <cell r="C7870">
            <v>8808</v>
          </cell>
          <cell r="D7870">
            <v>10310</v>
          </cell>
          <cell r="E7870" t="str">
            <v>Brassica napus L. var. napus</v>
          </cell>
        </row>
        <row r="7871">
          <cell r="A7871" t="str">
            <v>esp</v>
          </cell>
          <cell r="B7871" t="str">
            <v>13/3.0.2</v>
          </cell>
          <cell r="C7871">
            <v>30444</v>
          </cell>
          <cell r="D7871">
            <v>75452</v>
          </cell>
          <cell r="E7871" t="str">
            <v xml:space="preserve">Bromus arvensis L. </v>
          </cell>
        </row>
        <row r="7872">
          <cell r="A7872" t="str">
            <v>subsp(uni)</v>
          </cell>
          <cell r="B7872" t="str">
            <v>13/3.0.2</v>
          </cell>
          <cell r="C7872">
            <v>6681</v>
          </cell>
          <cell r="D7872">
            <v>10560</v>
          </cell>
          <cell r="E7872" t="str">
            <v>Bromus arvensis L. subsp. arvensis</v>
          </cell>
        </row>
        <row r="7873">
          <cell r="A7873" t="str">
            <v>esp</v>
          </cell>
          <cell r="B7873" t="str">
            <v>13/3.0.2</v>
          </cell>
          <cell r="C7873">
            <v>29990</v>
          </cell>
          <cell r="D7873">
            <v>74998</v>
          </cell>
          <cell r="E7873" t="str">
            <v xml:space="preserve">Bromus commutatus Schrad. </v>
          </cell>
        </row>
        <row r="7874">
          <cell r="A7874" t="str">
            <v>subsp(uni)</v>
          </cell>
          <cell r="B7874" t="str">
            <v>13/3.0.2</v>
          </cell>
          <cell r="C7874">
            <v>6688</v>
          </cell>
          <cell r="D7874">
            <v>10630</v>
          </cell>
          <cell r="E7874" t="str">
            <v>Bromus commutatus Schrad. subsp. commutatus</v>
          </cell>
        </row>
        <row r="7875">
          <cell r="A7875" t="str">
            <v>subsp</v>
          </cell>
          <cell r="B7875" t="str">
            <v>13/3.0.2</v>
          </cell>
          <cell r="C7875">
            <v>30624</v>
          </cell>
          <cell r="D7875">
            <v>119580</v>
          </cell>
          <cell r="E7875" t="str">
            <v>Bromus commutatus subsp. decipiens (Bomble &amp; H.Scholz) H.Scholz</v>
          </cell>
        </row>
        <row r="7876">
          <cell r="A7876" t="str">
            <v>esp</v>
          </cell>
          <cell r="B7876" t="str">
            <v>13/3.0.2</v>
          </cell>
          <cell r="C7876">
            <v>29992</v>
          </cell>
          <cell r="D7876">
            <v>75000</v>
          </cell>
          <cell r="E7876" t="str">
            <v xml:space="preserve">Bromus japonicus Thunb. </v>
          </cell>
        </row>
        <row r="7877">
          <cell r="A7877" t="str">
            <v>subsp</v>
          </cell>
          <cell r="B7877" t="str">
            <v>13/3.0.2</v>
          </cell>
          <cell r="C7877">
            <v>6706</v>
          </cell>
          <cell r="D7877">
            <v>10829</v>
          </cell>
          <cell r="E7877" t="str">
            <v>Bromus japonicus Thunb. subsp. japonicus</v>
          </cell>
        </row>
        <row r="7878">
          <cell r="A7878" t="str">
            <v>esp</v>
          </cell>
          <cell r="B7878" t="str">
            <v>13/3.0.2</v>
          </cell>
          <cell r="C7878">
            <v>6717</v>
          </cell>
          <cell r="D7878">
            <v>11102</v>
          </cell>
          <cell r="E7878" t="str">
            <v>Bromus secalinus L.</v>
          </cell>
        </row>
        <row r="7879">
          <cell r="A7879" t="str">
            <v>esp</v>
          </cell>
          <cell r="B7879" t="str">
            <v>13/3.0.2</v>
          </cell>
          <cell r="C7879">
            <v>1569</v>
          </cell>
          <cell r="D7879">
            <v>11445</v>
          </cell>
          <cell r="E7879" t="str">
            <v>Bunias erucago L.</v>
          </cell>
        </row>
        <row r="7880">
          <cell r="A7880" t="str">
            <v>esp</v>
          </cell>
          <cell r="B7880" t="str">
            <v>13/3.0.2</v>
          </cell>
          <cell r="C7880">
            <v>31930</v>
          </cell>
          <cell r="D7880">
            <v>81330</v>
          </cell>
          <cell r="E7880" t="str">
            <v>Bunias erucoides Desf.</v>
          </cell>
        </row>
        <row r="7881">
          <cell r="A7881" t="str">
            <v>esp</v>
          </cell>
          <cell r="B7881" t="str">
            <v>13/3.0.2</v>
          </cell>
          <cell r="C7881">
            <v>31156</v>
          </cell>
          <cell r="D7881">
            <v>77151</v>
          </cell>
          <cell r="E7881" t="str">
            <v xml:space="preserve">Calendula algeriensis Boiss. &amp; Reut. </v>
          </cell>
        </row>
        <row r="7882">
          <cell r="A7882" t="str">
            <v>esp</v>
          </cell>
          <cell r="B7882" t="str">
            <v>13/3.0.2</v>
          </cell>
          <cell r="C7882">
            <v>513</v>
          </cell>
          <cell r="D7882">
            <v>12140</v>
          </cell>
          <cell r="E7882" t="str">
            <v>Calendula arvensis L.</v>
          </cell>
        </row>
        <row r="7883">
          <cell r="A7883" t="str">
            <v>subsp</v>
          </cell>
          <cell r="B7883" t="str">
            <v>13/3.0.2</v>
          </cell>
          <cell r="C7883">
            <v>8895</v>
          </cell>
          <cell r="D7883">
            <v>12142</v>
          </cell>
          <cell r="E7883" t="str">
            <v>Calendula arvensis L. subsp. arvensis</v>
          </cell>
        </row>
        <row r="7884">
          <cell r="A7884" t="str">
            <v>subsp</v>
          </cell>
          <cell r="B7884" t="str">
            <v>13/3.0.2</v>
          </cell>
          <cell r="C7884">
            <v>514</v>
          </cell>
          <cell r="D7884">
            <v>12143</v>
          </cell>
          <cell r="E7884" t="str">
            <v>Calendula arvensis subsp. hydruntina (Fiori) Lanza</v>
          </cell>
        </row>
        <row r="7885">
          <cell r="A7885" t="str">
            <v>esp</v>
          </cell>
          <cell r="B7885" t="str">
            <v>13/3.0.2</v>
          </cell>
          <cell r="C7885">
            <v>1576</v>
          </cell>
          <cell r="D7885">
            <v>12364</v>
          </cell>
          <cell r="E7885" t="str">
            <v xml:space="preserve">Camelina microcarpa Andrz. ex DC. </v>
          </cell>
        </row>
        <row r="7886">
          <cell r="A7886" t="str">
            <v>subsp</v>
          </cell>
          <cell r="B7886" t="str">
            <v>13/3.0.2</v>
          </cell>
          <cell r="C7886">
            <v>8905</v>
          </cell>
          <cell r="D7886">
            <v>12365</v>
          </cell>
          <cell r="E7886" t="str">
            <v>Camelina microcarpa Andrz. ex DC. subsp. microcarpa</v>
          </cell>
        </row>
        <row r="7887">
          <cell r="A7887" t="str">
            <v>subsp</v>
          </cell>
          <cell r="B7887" t="str">
            <v>13/3.0.2</v>
          </cell>
          <cell r="C7887">
            <v>1577</v>
          </cell>
          <cell r="D7887">
            <v>12366</v>
          </cell>
          <cell r="E7887" t="str">
            <v>Camelina microcarpa subsp. sylvestris (Wallr.) Hiitonen</v>
          </cell>
        </row>
        <row r="7888">
          <cell r="A7888" t="str">
            <v>esp</v>
          </cell>
          <cell r="B7888" t="str">
            <v>13/3.0.2</v>
          </cell>
          <cell r="C7888">
            <v>1579</v>
          </cell>
          <cell r="D7888">
            <v>12372</v>
          </cell>
          <cell r="E7888" t="str">
            <v>Camelina sativa (L.) Crantz</v>
          </cell>
        </row>
        <row r="7889">
          <cell r="A7889" t="str">
            <v>var</v>
          </cell>
          <cell r="B7889" t="str">
            <v>13/3.0.2</v>
          </cell>
          <cell r="C7889">
            <v>8906</v>
          </cell>
          <cell r="D7889">
            <v>12379</v>
          </cell>
          <cell r="E7889" t="str">
            <v>Camelina sativa (L.) Crantz var. sativa</v>
          </cell>
        </row>
        <row r="7890">
          <cell r="A7890" t="str">
            <v>var</v>
          </cell>
          <cell r="B7890" t="str">
            <v>13/3.0.2</v>
          </cell>
          <cell r="C7890">
            <v>1580</v>
          </cell>
          <cell r="D7890">
            <v>80398</v>
          </cell>
          <cell r="E7890" t="str">
            <v>Camelina sativa var. pilosa DC.</v>
          </cell>
        </row>
        <row r="7891">
          <cell r="A7891" t="str">
            <v>var</v>
          </cell>
          <cell r="B7891" t="str">
            <v>13/3.0.2</v>
          </cell>
          <cell r="C7891">
            <v>32218</v>
          </cell>
          <cell r="D7891">
            <v>82150</v>
          </cell>
          <cell r="E7891" t="str">
            <v>Camelina sativa var. zingeri Mirek</v>
          </cell>
        </row>
        <row r="7892">
          <cell r="A7892" t="str">
            <v>esp</v>
          </cell>
          <cell r="B7892" t="str">
            <v>13/3.0.2</v>
          </cell>
          <cell r="C7892">
            <v>695</v>
          </cell>
          <cell r="D7892">
            <v>15069</v>
          </cell>
          <cell r="E7892" t="str">
            <v>Centaurea benedicta (L.) L.</v>
          </cell>
        </row>
        <row r="7893">
          <cell r="A7893" t="str">
            <v>esp</v>
          </cell>
          <cell r="B7893" t="str">
            <v>13/3.0.2</v>
          </cell>
          <cell r="C7893">
            <v>1623</v>
          </cell>
          <cell r="D7893">
            <v>18684</v>
          </cell>
          <cell r="E7893" t="str">
            <v>Conringia orientalis (L.) Dumort.</v>
          </cell>
        </row>
        <row r="7894">
          <cell r="A7894" t="str">
            <v>esp</v>
          </cell>
          <cell r="B7894" t="str">
            <v>13/3.0.2</v>
          </cell>
          <cell r="C7894">
            <v>2562</v>
          </cell>
          <cell r="D7894">
            <v>20311</v>
          </cell>
          <cell r="E7894" t="str">
            <v>Cuscuta campestris Yunck.</v>
          </cell>
        </row>
        <row r="7895">
          <cell r="A7895" t="str">
            <v>esp</v>
          </cell>
          <cell r="B7895" t="str">
            <v>13/3.0.2</v>
          </cell>
          <cell r="C7895">
            <v>30164</v>
          </cell>
          <cell r="D7895">
            <v>25298</v>
          </cell>
          <cell r="E7895" t="str">
            <v>Erucastrum incanum (L.) W.D.J.Koch</v>
          </cell>
        </row>
        <row r="7896">
          <cell r="A7896" t="str">
            <v>esp</v>
          </cell>
          <cell r="B7896" t="str">
            <v>13/3.0.2</v>
          </cell>
          <cell r="C7896">
            <v>30133</v>
          </cell>
          <cell r="D7896">
            <v>75141</v>
          </cell>
          <cell r="E7896" t="str">
            <v xml:space="preserve">Fumaria barnolae Sennen &amp; Pau </v>
          </cell>
        </row>
        <row r="7897">
          <cell r="A7897" t="str">
            <v>esp</v>
          </cell>
          <cell r="B7897" t="str">
            <v>13/3.0.2</v>
          </cell>
          <cell r="C7897">
            <v>32278</v>
          </cell>
          <cell r="D7897">
            <v>28458</v>
          </cell>
          <cell r="E7897" t="str">
            <v>Fumaria caroliana Pugsley</v>
          </cell>
        </row>
        <row r="7898">
          <cell r="A7898" t="str">
            <v>esp</v>
          </cell>
          <cell r="B7898" t="str">
            <v>13/3.0.2</v>
          </cell>
          <cell r="C7898">
            <v>3314</v>
          </cell>
          <cell r="D7898">
            <v>28525</v>
          </cell>
          <cell r="E7898" t="str">
            <v>Fumaria officinalis L.</v>
          </cell>
        </row>
        <row r="7899">
          <cell r="A7899" t="str">
            <v>f.</v>
          </cell>
          <cell r="B7899" t="str">
            <v>13/3.0.2</v>
          </cell>
          <cell r="C7899">
            <v>10119</v>
          </cell>
          <cell r="D7899">
            <v>28531</v>
          </cell>
          <cell r="E7899" t="str">
            <v>Fumaria officinalis L. f. officinalis</v>
          </cell>
        </row>
        <row r="7900">
          <cell r="A7900" t="str">
            <v>esp</v>
          </cell>
          <cell r="B7900" t="str">
            <v>13/3.0.2</v>
          </cell>
          <cell r="C7900">
            <v>3316</v>
          </cell>
          <cell r="D7900">
            <v>28541</v>
          </cell>
          <cell r="E7900" t="str">
            <v>Fumaria parviflora Lam.</v>
          </cell>
        </row>
        <row r="7901">
          <cell r="A7901" t="str">
            <v>esp</v>
          </cell>
          <cell r="B7901" t="str">
            <v>13/3.0.2</v>
          </cell>
          <cell r="C7901">
            <v>3317</v>
          </cell>
          <cell r="D7901">
            <v>28548</v>
          </cell>
          <cell r="E7901" t="str">
            <v>Fumaria petteri Rchb.</v>
          </cell>
        </row>
        <row r="7902">
          <cell r="A7902" t="str">
            <v>subsp</v>
          </cell>
          <cell r="B7902" t="str">
            <v>13/3.0.2</v>
          </cell>
          <cell r="C7902">
            <v>10122</v>
          </cell>
          <cell r="D7902">
            <v>28550</v>
          </cell>
          <cell r="E7902" t="str">
            <v>Fumaria petteri Rchb. subsp. petteri</v>
          </cell>
        </row>
        <row r="7903">
          <cell r="A7903" t="str">
            <v>subsp</v>
          </cell>
          <cell r="B7903" t="str">
            <v>13/3.0.2</v>
          </cell>
          <cell r="C7903">
            <v>3318</v>
          </cell>
          <cell r="D7903">
            <v>28549</v>
          </cell>
          <cell r="E7903" t="str">
            <v>Fumaria petteri subsp. calcarata (Cadevall) Lidén &amp; A.Soler</v>
          </cell>
        </row>
        <row r="7904">
          <cell r="A7904" t="str">
            <v>subsp</v>
          </cell>
          <cell r="B7904" t="str">
            <v>13/3.0.2</v>
          </cell>
          <cell r="C7904">
            <v>10123</v>
          </cell>
          <cell r="D7904">
            <v>28551</v>
          </cell>
          <cell r="E7904" t="str">
            <v>Fumaria petteri subsp. thuretii (Boiss.) Pugsley</v>
          </cell>
        </row>
        <row r="7905">
          <cell r="A7905" t="str">
            <v>hyb</v>
          </cell>
          <cell r="B7905" t="str">
            <v>13/3.0.2</v>
          </cell>
          <cell r="C7905">
            <v>10129</v>
          </cell>
          <cell r="D7905">
            <v>28483</v>
          </cell>
          <cell r="E7905" t="str">
            <v>Fumaria x hanryi A.Camus [Fumaria officinalis L. subsp. officinalis x Fumaria parviflora Lam.]</v>
          </cell>
        </row>
        <row r="7906">
          <cell r="A7906" t="str">
            <v>esp</v>
          </cell>
          <cell r="B7906" t="str">
            <v>13/3.0.2</v>
          </cell>
          <cell r="C7906">
            <v>5083</v>
          </cell>
          <cell r="D7906">
            <v>29309</v>
          </cell>
          <cell r="E7906" t="str">
            <v>Galium tricornutum Dandy</v>
          </cell>
        </row>
        <row r="7907">
          <cell r="A7907" t="str">
            <v>esp</v>
          </cell>
          <cell r="B7907" t="str">
            <v>13/3.0.2</v>
          </cell>
          <cell r="C7907">
            <v>5088</v>
          </cell>
          <cell r="D7907">
            <v>29327</v>
          </cell>
          <cell r="E7907" t="str">
            <v xml:space="preserve">Galium verrucosum Huds. </v>
          </cell>
        </row>
        <row r="7908">
          <cell r="A7908" t="str">
            <v>var</v>
          </cell>
          <cell r="B7908" t="str">
            <v>13/3.0.2</v>
          </cell>
          <cell r="C7908">
            <v>10193</v>
          </cell>
          <cell r="D7908">
            <v>29329</v>
          </cell>
          <cell r="E7908" t="str">
            <v>Galium verrucosum Huds. var. verrucosum</v>
          </cell>
        </row>
        <row r="7909">
          <cell r="A7909" t="str">
            <v>esp</v>
          </cell>
          <cell r="B7909" t="str">
            <v>13/3.0.2</v>
          </cell>
          <cell r="C7909">
            <v>3420</v>
          </cell>
          <cell r="D7909">
            <v>29941</v>
          </cell>
          <cell r="E7909" t="str">
            <v>Geranium dissectum L.</v>
          </cell>
        </row>
        <row r="7910">
          <cell r="A7910" t="str">
            <v>esp</v>
          </cell>
          <cell r="B7910" t="str">
            <v>13/3.0.2</v>
          </cell>
          <cell r="C7910">
            <v>2947</v>
          </cell>
          <cell r="D7910">
            <v>37904</v>
          </cell>
          <cell r="E7910" t="str">
            <v>Lathyrus hirsutus L.</v>
          </cell>
        </row>
        <row r="7911">
          <cell r="A7911" t="str">
            <v>esp</v>
          </cell>
          <cell r="B7911" t="str">
            <v>13/3.0.2</v>
          </cell>
          <cell r="C7911">
            <v>2955</v>
          </cell>
          <cell r="D7911">
            <v>37967</v>
          </cell>
          <cell r="E7911" t="str">
            <v>Lathyrus nissolia L.</v>
          </cell>
        </row>
        <row r="7912">
          <cell r="A7912" t="str">
            <v>var</v>
          </cell>
          <cell r="B7912" t="str">
            <v>13/3.0.2</v>
          </cell>
          <cell r="C7912">
            <v>12409</v>
          </cell>
          <cell r="D7912">
            <v>37968</v>
          </cell>
          <cell r="E7912" t="str">
            <v>Lathyrus nissolia L. var. nissolia</v>
          </cell>
        </row>
        <row r="7913">
          <cell r="A7913" t="str">
            <v>var</v>
          </cell>
          <cell r="B7913" t="str">
            <v>13/3.0.2</v>
          </cell>
          <cell r="C7913">
            <v>2956</v>
          </cell>
          <cell r="D7913">
            <v>80101</v>
          </cell>
          <cell r="E7913" t="str">
            <v>Lathyrus nissolia var. glabrescens Freyn.</v>
          </cell>
        </row>
        <row r="7914">
          <cell r="A7914" t="str">
            <v>esp</v>
          </cell>
          <cell r="B7914" t="str">
            <v>13/3.0.2</v>
          </cell>
          <cell r="C7914">
            <v>1917</v>
          </cell>
          <cell r="D7914">
            <v>38199</v>
          </cell>
          <cell r="E7914" t="str">
            <v>Legousia hybrida (L.) Delarbre</v>
          </cell>
        </row>
        <row r="7915">
          <cell r="A7915" t="str">
            <v>esp</v>
          </cell>
          <cell r="B7915" t="str">
            <v>13/3.0.2</v>
          </cell>
          <cell r="C7915">
            <v>6989</v>
          </cell>
          <cell r="D7915">
            <v>39788</v>
          </cell>
          <cell r="E7915" t="str">
            <v>Lolium temulentum L.</v>
          </cell>
        </row>
        <row r="7916">
          <cell r="A7916" t="str">
            <v>esp</v>
          </cell>
          <cell r="B7916" t="str">
            <v>13/3.0.2</v>
          </cell>
          <cell r="C7916">
            <v>3014</v>
          </cell>
          <cell r="D7916">
            <v>41184</v>
          </cell>
          <cell r="E7916" t="str">
            <v>Medicago arabica (L.) Huds.</v>
          </cell>
        </row>
        <row r="7917">
          <cell r="A7917" t="str">
            <v>esp</v>
          </cell>
          <cell r="B7917" t="str">
            <v>13/3.0.2</v>
          </cell>
          <cell r="C7917">
            <v>1763</v>
          </cell>
          <cell r="D7917">
            <v>43117</v>
          </cell>
          <cell r="E7917" t="str">
            <v>Myagrum perfoliatum L.</v>
          </cell>
        </row>
        <row r="7918">
          <cell r="A7918" t="str">
            <v>esp</v>
          </cell>
          <cell r="B7918" t="str">
            <v>13/3.0.2</v>
          </cell>
          <cell r="C7918">
            <v>30250</v>
          </cell>
          <cell r="D7918">
            <v>44109</v>
          </cell>
          <cell r="E7918" t="str">
            <v xml:space="preserve">Nigella hispanica L. nom. ambig. </v>
          </cell>
        </row>
        <row r="7919">
          <cell r="A7919" t="str">
            <v>var</v>
          </cell>
          <cell r="B7919" t="str">
            <v>13/3.0.2</v>
          </cell>
          <cell r="C7919">
            <v>4467</v>
          </cell>
          <cell r="D7919">
            <v>118880</v>
          </cell>
          <cell r="E7919" t="str">
            <v>Nigella hispanica var. intermedia Coss.</v>
          </cell>
        </row>
        <row r="7920">
          <cell r="A7920" t="str">
            <v>esp</v>
          </cell>
          <cell r="B7920" t="str">
            <v>13/3.0.2</v>
          </cell>
          <cell r="C7920">
            <v>4468</v>
          </cell>
          <cell r="D7920">
            <v>44118</v>
          </cell>
          <cell r="E7920" t="str">
            <v xml:space="preserve">Nigella sativa L. </v>
          </cell>
        </row>
        <row r="7921">
          <cell r="A7921" t="str">
            <v>esp</v>
          </cell>
          <cell r="B7921" t="str">
            <v>13/3.0.2</v>
          </cell>
          <cell r="C7921">
            <v>4049</v>
          </cell>
          <cell r="D7921">
            <v>47775</v>
          </cell>
          <cell r="E7921" t="str">
            <v>Papaver hybridum L.</v>
          </cell>
        </row>
        <row r="7922">
          <cell r="A7922" t="str">
            <v>f.</v>
          </cell>
          <cell r="B7922" t="str">
            <v>13/3.0.2</v>
          </cell>
          <cell r="C7922">
            <v>4056</v>
          </cell>
          <cell r="D7922">
            <v>82611</v>
          </cell>
          <cell r="E7922" t="str">
            <v>Papaver rhoeas f. strigosum (Boenn.) Rothm.</v>
          </cell>
        </row>
        <row r="7923">
          <cell r="A7923" t="str">
            <v>esp</v>
          </cell>
          <cell r="B7923" t="str">
            <v>13/3.0.2</v>
          </cell>
          <cell r="C7923">
            <v>30269</v>
          </cell>
          <cell r="D7923">
            <v>75277</v>
          </cell>
          <cell r="E7923" t="str">
            <v xml:space="preserve">Papaver rhoeas L. </v>
          </cell>
        </row>
        <row r="7924">
          <cell r="A7924" t="str">
            <v>f.</v>
          </cell>
          <cell r="B7924" t="str">
            <v>13/3.0.2</v>
          </cell>
          <cell r="C7924">
            <v>13170</v>
          </cell>
          <cell r="D7924">
            <v>47843</v>
          </cell>
          <cell r="E7924" t="str">
            <v>Papaver rhoeas L. f. rhoeas</v>
          </cell>
        </row>
        <row r="7925">
          <cell r="A7925" t="str">
            <v>subsp</v>
          </cell>
          <cell r="B7925" t="str">
            <v>13/3.0.2</v>
          </cell>
          <cell r="C7925">
            <v>4053</v>
          </cell>
          <cell r="D7925">
            <v>47867</v>
          </cell>
          <cell r="E7925" t="str">
            <v>Papaver somniferum subsp. setigerum (DC.) Arcang.</v>
          </cell>
        </row>
        <row r="7926">
          <cell r="A7926" t="str">
            <v>hyb</v>
          </cell>
          <cell r="B7926" t="str">
            <v>13/3.0.2</v>
          </cell>
          <cell r="C7926">
            <v>13173</v>
          </cell>
          <cell r="D7926">
            <v>47774</v>
          </cell>
          <cell r="E7926" t="str">
            <v>Papaver x hungaricum Borbás [Papaver dubium L. subsp. dubium x Papaver rhoeas L. subsp. rhoeas]</v>
          </cell>
        </row>
        <row r="7927">
          <cell r="A7927" t="str">
            <v>esp</v>
          </cell>
          <cell r="B7927" t="str">
            <v>13/3.0.2</v>
          </cell>
          <cell r="C7927">
            <v>3992</v>
          </cell>
          <cell r="D7927">
            <v>87499</v>
          </cell>
          <cell r="E7927" t="str">
            <v>Phelipanche ramosa (L.) Pomel</v>
          </cell>
        </row>
        <row r="7928">
          <cell r="A7928" t="str">
            <v>esp</v>
          </cell>
          <cell r="B7928" t="str">
            <v>13/3.0.2</v>
          </cell>
          <cell r="C7928">
            <v>258</v>
          </cell>
          <cell r="D7928">
            <v>49459</v>
          </cell>
          <cell r="E7928" t="str">
            <v>Pimpinella anisum L.</v>
          </cell>
        </row>
        <row r="7929">
          <cell r="A7929" t="str">
            <v>var</v>
          </cell>
          <cell r="B7929" t="str">
            <v>13/3.0.2</v>
          </cell>
          <cell r="C7929">
            <v>3122</v>
          </cell>
          <cell r="D7929">
            <v>49797</v>
          </cell>
          <cell r="E7929" t="str">
            <v>Pisum sativum subsp. sativum var. arvense (L.) Poir.</v>
          </cell>
        </row>
        <row r="7930">
          <cell r="A7930" t="str">
            <v>esp</v>
          </cell>
          <cell r="B7930" t="str">
            <v>13/3.0.2</v>
          </cell>
          <cell r="C7930">
            <v>2369</v>
          </cell>
          <cell r="D7930">
            <v>51120</v>
          </cell>
          <cell r="E7930" t="str">
            <v>Polycnemum arvense L.</v>
          </cell>
        </row>
        <row r="7931">
          <cell r="A7931" t="str">
            <v>esp</v>
          </cell>
          <cell r="B7931" t="str">
            <v>13/3.0.2</v>
          </cell>
          <cell r="C7931">
            <v>2370</v>
          </cell>
          <cell r="D7931">
            <v>51124</v>
          </cell>
          <cell r="E7931" t="str">
            <v>Polycnemum majus A.Braun</v>
          </cell>
        </row>
        <row r="7932">
          <cell r="A7932" t="str">
            <v>esp</v>
          </cell>
          <cell r="B7932" t="str">
            <v>13/3.0.2</v>
          </cell>
          <cell r="C7932">
            <v>4227</v>
          </cell>
          <cell r="D7932">
            <v>51400</v>
          </cell>
          <cell r="E7932" t="str">
            <v>Polygonum bellardii All.</v>
          </cell>
        </row>
        <row r="7933">
          <cell r="A7933" t="str">
            <v>esp</v>
          </cell>
          <cell r="B7933" t="str">
            <v>13/3.0.2</v>
          </cell>
          <cell r="C7933">
            <v>4498</v>
          </cell>
          <cell r="D7933">
            <v>54767</v>
          </cell>
          <cell r="E7933" t="str">
            <v>Ranunculus arvensis L.</v>
          </cell>
        </row>
        <row r="7934">
          <cell r="A7934" t="str">
            <v>esp</v>
          </cell>
          <cell r="B7934" t="str">
            <v>13/3.0.2</v>
          </cell>
          <cell r="C7934">
            <v>1772</v>
          </cell>
          <cell r="D7934">
            <v>55568</v>
          </cell>
          <cell r="E7934" t="str">
            <v xml:space="preserve">Raphanus sativus L. </v>
          </cell>
        </row>
        <row r="7935">
          <cell r="A7935" t="str">
            <v>var</v>
          </cell>
          <cell r="B7935" t="str">
            <v>13/3.0.2</v>
          </cell>
          <cell r="C7935">
            <v>32402</v>
          </cell>
          <cell r="D7935">
            <v>82545</v>
          </cell>
          <cell r="E7935" t="str">
            <v>Raphanus sativus L. var. sativus</v>
          </cell>
        </row>
        <row r="7936">
          <cell r="A7936" t="str">
            <v>var</v>
          </cell>
          <cell r="B7936" t="str">
            <v>13/3.0.2</v>
          </cell>
          <cell r="C7936">
            <v>32403</v>
          </cell>
          <cell r="D7936">
            <v>82546</v>
          </cell>
          <cell r="E7936" t="str">
            <v>Raphanus sativus var. oleiformis Pers.</v>
          </cell>
        </row>
        <row r="7937">
          <cell r="A7937" t="str">
            <v>esp</v>
          </cell>
          <cell r="B7937" t="str">
            <v>13/3.0.2</v>
          </cell>
          <cell r="C7937">
            <v>1774</v>
          </cell>
          <cell r="D7937">
            <v>55612</v>
          </cell>
          <cell r="E7937" t="str">
            <v>Rapistrum rugosum (L.) All.</v>
          </cell>
        </row>
        <row r="7938">
          <cell r="A7938" t="str">
            <v>subsp</v>
          </cell>
          <cell r="B7938" t="str">
            <v>13/3.0.2</v>
          </cell>
          <cell r="C7938">
            <v>13751</v>
          </cell>
          <cell r="D7938">
            <v>55618</v>
          </cell>
          <cell r="E7938" t="str">
            <v>Rapistrum rugosum (L.) All. subsp. rugosum</v>
          </cell>
        </row>
        <row r="7939">
          <cell r="A7939" t="str">
            <v>esp</v>
          </cell>
          <cell r="B7939" t="str">
            <v>13/3.0.2</v>
          </cell>
          <cell r="C7939">
            <v>4608</v>
          </cell>
          <cell r="D7939">
            <v>55718</v>
          </cell>
          <cell r="E7939" t="str">
            <v>Reseda phyteuma L.</v>
          </cell>
        </row>
        <row r="7940">
          <cell r="A7940" t="str">
            <v>var</v>
          </cell>
          <cell r="B7940" t="str">
            <v>13/3.0.2</v>
          </cell>
          <cell r="C7940">
            <v>13758</v>
          </cell>
          <cell r="D7940">
            <v>55724</v>
          </cell>
          <cell r="E7940" t="str">
            <v>Reseda phyteuma L. var. phyteuma</v>
          </cell>
        </row>
        <row r="7941">
          <cell r="A7941" t="str">
            <v>var</v>
          </cell>
          <cell r="B7941" t="str">
            <v>13/3.0.2</v>
          </cell>
          <cell r="C7941">
            <v>4609</v>
          </cell>
          <cell r="D7941">
            <v>118937</v>
          </cell>
          <cell r="E7941" t="str">
            <v>Reseda phyteuma var. fragrans Teixidor</v>
          </cell>
        </row>
        <row r="7942">
          <cell r="A7942" t="str">
            <v>subsp</v>
          </cell>
          <cell r="B7942" t="str">
            <v>13/3.0.2</v>
          </cell>
          <cell r="C7942">
            <v>5430</v>
          </cell>
          <cell r="D7942">
            <v>55869</v>
          </cell>
          <cell r="E7942" t="str">
            <v>Rhinanthus alectorolophus subsp. buccalis (Wallr.) Schinz &amp; Thell.</v>
          </cell>
        </row>
        <row r="7943">
          <cell r="A7943" t="str">
            <v>var</v>
          </cell>
          <cell r="B7943" t="str">
            <v>13/3.0.2</v>
          </cell>
          <cell r="C7943">
            <v>32054</v>
          </cell>
          <cell r="D7943">
            <v>81738</v>
          </cell>
          <cell r="E7943" t="str">
            <v>Rhinanthus alectorolophus subsp. buccalis var. arvensis (Semler) U.Schneid.</v>
          </cell>
        </row>
        <row r="7944">
          <cell r="A7944" t="str">
            <v>esp</v>
          </cell>
          <cell r="B7944" t="str">
            <v>13/3.0.2</v>
          </cell>
          <cell r="C7944">
            <v>275</v>
          </cell>
          <cell r="D7944">
            <v>61292</v>
          </cell>
          <cell r="E7944" t="str">
            <v>Scandix pecten-veneris L.</v>
          </cell>
        </row>
        <row r="7945">
          <cell r="A7945" t="str">
            <v>subsp</v>
          </cell>
          <cell r="B7945" t="str">
            <v>13/3.0.2</v>
          </cell>
          <cell r="C7945">
            <v>14380</v>
          </cell>
          <cell r="D7945">
            <v>61296</v>
          </cell>
          <cell r="E7945" t="str">
            <v>Scandix pecten-veneris L. subsp. pecten-veneris</v>
          </cell>
        </row>
        <row r="7946">
          <cell r="A7946" t="str">
            <v>subsp</v>
          </cell>
          <cell r="B7946" t="str">
            <v>13/3.0.2</v>
          </cell>
          <cell r="C7946">
            <v>276</v>
          </cell>
          <cell r="D7946">
            <v>61293</v>
          </cell>
          <cell r="E7946" t="str">
            <v>Scandix pecten-veneris subsp. brachycarpa (Guss.) Thell.</v>
          </cell>
        </row>
        <row r="7947">
          <cell r="A7947" t="str">
            <v>esp</v>
          </cell>
          <cell r="B7947" t="str">
            <v>13/3.0.2</v>
          </cell>
          <cell r="C7947">
            <v>14514</v>
          </cell>
          <cell r="D7947">
            <v>63722</v>
          </cell>
          <cell r="E7947" t="str">
            <v>Sherardia arvensis L.</v>
          </cell>
        </row>
        <row r="7948">
          <cell r="A7948" t="str">
            <v>esp</v>
          </cell>
          <cell r="B7948" t="str">
            <v>13/3.0.2</v>
          </cell>
          <cell r="C7948">
            <v>30368</v>
          </cell>
          <cell r="D7948">
            <v>75376</v>
          </cell>
          <cell r="E7948" t="str">
            <v xml:space="preserve">Silene dichotoma Ehrh. </v>
          </cell>
        </row>
        <row r="7949">
          <cell r="A7949" t="str">
            <v>subsp(uni)</v>
          </cell>
          <cell r="B7949" t="str">
            <v>13/3.0.2</v>
          </cell>
          <cell r="C7949">
            <v>2208</v>
          </cell>
          <cell r="D7949">
            <v>64099</v>
          </cell>
          <cell r="E7949" t="str">
            <v>Silene dichotoma Ehrh. subsp. dichotoma</v>
          </cell>
        </row>
        <row r="7950">
          <cell r="A7950" t="str">
            <v>esp</v>
          </cell>
          <cell r="B7950" t="str">
            <v>13/3.0.2</v>
          </cell>
          <cell r="C7950">
            <v>14540</v>
          </cell>
          <cell r="D7950">
            <v>64461</v>
          </cell>
          <cell r="E7950" t="str">
            <v>Sinapis alba L.</v>
          </cell>
        </row>
        <row r="7951">
          <cell r="A7951" t="str">
            <v>var</v>
          </cell>
          <cell r="B7951" t="str">
            <v>13/3.0.2</v>
          </cell>
          <cell r="C7951">
            <v>1788</v>
          </cell>
          <cell r="D7951">
            <v>64462</v>
          </cell>
          <cell r="E7951" t="str">
            <v>Sinapis alba L. var. alba</v>
          </cell>
        </row>
        <row r="7952">
          <cell r="A7952" t="str">
            <v>var</v>
          </cell>
          <cell r="B7952" t="str">
            <v>13/3.0.2</v>
          </cell>
          <cell r="C7952">
            <v>1789</v>
          </cell>
          <cell r="D7952">
            <v>101479</v>
          </cell>
          <cell r="E7952" t="str">
            <v>Sinapis alba var. dissecta (Lag.) B.Bock</v>
          </cell>
        </row>
        <row r="7953">
          <cell r="A7953" t="str">
            <v>var</v>
          </cell>
          <cell r="B7953" t="str">
            <v>13/3.0.2</v>
          </cell>
          <cell r="C7953">
            <v>1790</v>
          </cell>
          <cell r="D7953">
            <v>101480</v>
          </cell>
          <cell r="E7953" t="str">
            <v>Sinapis alba var. mairei (H.Lindb.) B.Bock</v>
          </cell>
        </row>
        <row r="7954">
          <cell r="A7954" t="str">
            <v>esp</v>
          </cell>
          <cell r="B7954" t="str">
            <v>13/3.0.2</v>
          </cell>
          <cell r="C7954">
            <v>30378</v>
          </cell>
          <cell r="D7954">
            <v>75386</v>
          </cell>
          <cell r="E7954" t="str">
            <v xml:space="preserve">Sinapis arvensis L. </v>
          </cell>
        </row>
        <row r="7955">
          <cell r="A7955" t="str">
            <v>subsp(uni)</v>
          </cell>
          <cell r="B7955" t="str">
            <v>13/3.0.2</v>
          </cell>
          <cell r="C7955">
            <v>14541</v>
          </cell>
          <cell r="D7955">
            <v>64466</v>
          </cell>
          <cell r="E7955" t="str">
            <v>Sinapis arvensis L. subsp. arvensis</v>
          </cell>
        </row>
        <row r="7956">
          <cell r="A7956" t="str">
            <v>var</v>
          </cell>
          <cell r="B7956" t="str">
            <v>13/3.0.2</v>
          </cell>
          <cell r="C7956">
            <v>1791</v>
          </cell>
          <cell r="D7956">
            <v>64470</v>
          </cell>
          <cell r="E7956" t="str">
            <v>Sinapis arvensis L. subsp. arvensis var. arvensis</v>
          </cell>
        </row>
        <row r="7957">
          <cell r="A7957" t="str">
            <v>var</v>
          </cell>
          <cell r="B7957" t="str">
            <v>13/3.0.2</v>
          </cell>
          <cell r="C7957">
            <v>8008</v>
          </cell>
          <cell r="D7957">
            <v>64471</v>
          </cell>
          <cell r="E7957" t="str">
            <v>Sinapis arvensis subsp. arvensis var. orientalis (L.) W.D.J.Koch &amp; Ziz</v>
          </cell>
        </row>
        <row r="7958">
          <cell r="A7958" t="str">
            <v>esp</v>
          </cell>
          <cell r="B7958" t="str">
            <v>13/3.0.2</v>
          </cell>
          <cell r="C7958">
            <v>30383</v>
          </cell>
          <cell r="D7958">
            <v>75391</v>
          </cell>
          <cell r="E7958" t="str">
            <v xml:space="preserve">Stachys annua (L.) L. </v>
          </cell>
        </row>
        <row r="7959">
          <cell r="A7959" t="str">
            <v>esp</v>
          </cell>
          <cell r="B7959" t="str">
            <v>13/3.0.2</v>
          </cell>
          <cell r="C7959">
            <v>1823</v>
          </cell>
          <cell r="D7959">
            <v>67864</v>
          </cell>
          <cell r="E7959" t="str">
            <v>Thlaspi arvense L.</v>
          </cell>
        </row>
        <row r="7960">
          <cell r="A7960" t="str">
            <v>esp</v>
          </cell>
          <cell r="B7960" t="str">
            <v>13/3.0.2</v>
          </cell>
          <cell r="C7960">
            <v>5613</v>
          </cell>
          <cell r="D7960">
            <v>68060</v>
          </cell>
          <cell r="E7960" t="str">
            <v>Thymelaea passerina (L.) Coss. &amp; Germ.</v>
          </cell>
        </row>
        <row r="7961">
          <cell r="A7961" t="str">
            <v>subsp</v>
          </cell>
          <cell r="B7961" t="str">
            <v>13/3.0.2</v>
          </cell>
          <cell r="C7961">
            <v>30945</v>
          </cell>
          <cell r="D7961">
            <v>76454</v>
          </cell>
          <cell r="E7961" t="str">
            <v>Thymelaea passerina (L.) Coss. &amp; Germ. subsp. passerina</v>
          </cell>
        </row>
        <row r="7962">
          <cell r="A7962" t="str">
            <v>subsp</v>
          </cell>
          <cell r="B7962" t="str">
            <v>13/3.0.2</v>
          </cell>
          <cell r="C7962">
            <v>5611</v>
          </cell>
          <cell r="D7962">
            <v>68061</v>
          </cell>
          <cell r="E7962" t="str">
            <v>Thymelaea passerina subsp. pubescens (Guss.) Meikle</v>
          </cell>
        </row>
        <row r="7963">
          <cell r="A7963" t="str">
            <v>esp</v>
          </cell>
          <cell r="B7963" t="str">
            <v>13/3.0.2</v>
          </cell>
          <cell r="C7963">
            <v>3191</v>
          </cell>
          <cell r="D7963">
            <v>69373</v>
          </cell>
          <cell r="E7963" t="str">
            <v>Trifolium retusum L.</v>
          </cell>
        </row>
        <row r="7964">
          <cell r="A7964" t="str">
            <v>esp</v>
          </cell>
          <cell r="B7964" t="str">
            <v>13/3.0.2</v>
          </cell>
          <cell r="C7964">
            <v>5522</v>
          </cell>
          <cell r="D7964">
            <v>71290</v>
          </cell>
          <cell r="E7964" t="str">
            <v>Veronica persica Poir.</v>
          </cell>
        </row>
        <row r="7965">
          <cell r="A7965" t="str">
            <v>esp</v>
          </cell>
          <cell r="B7965" t="str">
            <v>13/3.0.2</v>
          </cell>
          <cell r="C7965">
            <v>3228</v>
          </cell>
          <cell r="D7965">
            <v>71492</v>
          </cell>
          <cell r="E7965" t="str">
            <v>Vicia articulata Hornem.</v>
          </cell>
        </row>
        <row r="7966">
          <cell r="A7966" t="str">
            <v>esp</v>
          </cell>
          <cell r="B7966" t="str">
            <v>13/3.0.2</v>
          </cell>
          <cell r="C7966">
            <v>3231</v>
          </cell>
          <cell r="D7966">
            <v>71504</v>
          </cell>
          <cell r="E7966" t="str">
            <v>Vicia bithynica (L.) L.</v>
          </cell>
        </row>
        <row r="7967">
          <cell r="A7967" t="str">
            <v>esp</v>
          </cell>
          <cell r="B7967" t="str">
            <v>13/3.0.2</v>
          </cell>
          <cell r="C7967">
            <v>3276</v>
          </cell>
          <cell r="D7967">
            <v>71562</v>
          </cell>
          <cell r="E7967" t="str">
            <v>Vicia dasycarpa Ten.</v>
          </cell>
        </row>
        <row r="7968">
          <cell r="A7968" t="str">
            <v>esp</v>
          </cell>
          <cell r="B7968" t="str">
            <v>13/3.0.2</v>
          </cell>
          <cell r="C7968">
            <v>3239</v>
          </cell>
          <cell r="D7968">
            <v>71586</v>
          </cell>
          <cell r="E7968" t="str">
            <v xml:space="preserve">Vicia faba L. </v>
          </cell>
        </row>
        <row r="7969">
          <cell r="A7969" t="str">
            <v>var</v>
          </cell>
          <cell r="B7969" t="str">
            <v>13/3.0.2</v>
          </cell>
          <cell r="C7969">
            <v>31284</v>
          </cell>
          <cell r="D7969">
            <v>77531</v>
          </cell>
          <cell r="E7969" t="str">
            <v>Vicia faba L. var. faba</v>
          </cell>
        </row>
        <row r="7970">
          <cell r="A7970" t="str">
            <v>var</v>
          </cell>
          <cell r="B7970" t="str">
            <v>13/3.0.2</v>
          </cell>
          <cell r="C7970">
            <v>7586</v>
          </cell>
          <cell r="D7970">
            <v>71589</v>
          </cell>
          <cell r="E7970" t="str">
            <v>Vicia faba var. equina Pers.</v>
          </cell>
        </row>
        <row r="7971">
          <cell r="A7971" t="str">
            <v>var</v>
          </cell>
          <cell r="B7971" t="str">
            <v>13/3.0.2</v>
          </cell>
          <cell r="C7971">
            <v>7585</v>
          </cell>
          <cell r="D7971">
            <v>71590</v>
          </cell>
          <cell r="E7971" t="str">
            <v>Vicia faba var. minor Beck</v>
          </cell>
        </row>
        <row r="7972">
          <cell r="A7972" t="str">
            <v>esp</v>
          </cell>
          <cell r="B7972" t="str">
            <v>13/3.0.2</v>
          </cell>
          <cell r="C7972">
            <v>3244</v>
          </cell>
          <cell r="D7972">
            <v>71630</v>
          </cell>
          <cell r="E7972" t="str">
            <v>Vicia johannis Tamamsch.</v>
          </cell>
        </row>
        <row r="7973">
          <cell r="A7973" t="str">
            <v>esp</v>
          </cell>
          <cell r="B7973" t="str">
            <v>13/3.0.2</v>
          </cell>
          <cell r="C7973">
            <v>14903</v>
          </cell>
          <cell r="D7973">
            <v>71660</v>
          </cell>
          <cell r="E7973" t="str">
            <v>Vicia lutea L.</v>
          </cell>
        </row>
        <row r="7974">
          <cell r="A7974" t="str">
            <v>subsp(uni)</v>
          </cell>
          <cell r="B7974" t="str">
            <v>13/3.0.2</v>
          </cell>
          <cell r="C7974">
            <v>14904</v>
          </cell>
          <cell r="D7974">
            <v>71663</v>
          </cell>
          <cell r="E7974" t="str">
            <v>Vicia lutea L. subsp. lutea</v>
          </cell>
        </row>
        <row r="7975">
          <cell r="A7975" t="str">
            <v>var</v>
          </cell>
          <cell r="B7975" t="str">
            <v>13/3.0.2</v>
          </cell>
          <cell r="C7975">
            <v>3247</v>
          </cell>
          <cell r="D7975">
            <v>71665</v>
          </cell>
          <cell r="E7975" t="str">
            <v>Vicia lutea L. subsp. lutea var. lutea</v>
          </cell>
        </row>
        <row r="7976">
          <cell r="A7976" t="str">
            <v>var</v>
          </cell>
          <cell r="B7976" t="str">
            <v>13/3.0.2</v>
          </cell>
          <cell r="C7976">
            <v>7697</v>
          </cell>
          <cell r="D7976">
            <v>71664</v>
          </cell>
          <cell r="E7976" t="str">
            <v>Vicia lutea subsp. lutea var. hirta (Balb. ex DC.) Loisel.</v>
          </cell>
        </row>
        <row r="7977">
          <cell r="A7977" t="str">
            <v>esp</v>
          </cell>
          <cell r="B7977" t="str">
            <v>13/3.0.2</v>
          </cell>
          <cell r="C7977">
            <v>14906</v>
          </cell>
          <cell r="D7977">
            <v>71717</v>
          </cell>
          <cell r="E7977" t="str">
            <v>Vicia pannonica Crantz</v>
          </cell>
        </row>
        <row r="7978">
          <cell r="A7978" t="str">
            <v>var</v>
          </cell>
          <cell r="B7978" t="str">
            <v>13/3.0.2</v>
          </cell>
          <cell r="C7978">
            <v>3255</v>
          </cell>
          <cell r="D7978">
            <v>71721</v>
          </cell>
          <cell r="E7978" t="str">
            <v>Vicia pannonica var. purpurascens (DC.) Ser.</v>
          </cell>
        </row>
        <row r="7979">
          <cell r="A7979" t="str">
            <v>esp</v>
          </cell>
          <cell r="B7979" t="str">
            <v>13/3.0.2</v>
          </cell>
          <cell r="C7979">
            <v>7701</v>
          </cell>
          <cell r="D7979">
            <v>71784</v>
          </cell>
          <cell r="E7979" t="str">
            <v>Vicia segetalis Thuill.</v>
          </cell>
        </row>
        <row r="7980">
          <cell r="A7980" t="str">
            <v>esp</v>
          </cell>
          <cell r="B7980" t="str">
            <v>13/3.0.2</v>
          </cell>
          <cell r="C7980">
            <v>3267</v>
          </cell>
          <cell r="D7980">
            <v>71792</v>
          </cell>
          <cell r="E7980" t="str">
            <v>Vicia serratifolia Jacq.</v>
          </cell>
        </row>
        <row r="7981">
          <cell r="A7981" t="str">
            <v>esp</v>
          </cell>
          <cell r="B7981" t="str">
            <v>13/3.0.2.0.1</v>
          </cell>
          <cell r="C7981">
            <v>8541</v>
          </cell>
          <cell r="D7981">
            <v>830</v>
          </cell>
          <cell r="E7981" t="str">
            <v>Adonis aestivalis L.</v>
          </cell>
        </row>
        <row r="7982">
          <cell r="A7982" t="str">
            <v>subsp</v>
          </cell>
          <cell r="B7982" t="str">
            <v>13/3.0.2.0.1</v>
          </cell>
          <cell r="C7982">
            <v>4397</v>
          </cell>
          <cell r="D7982">
            <v>831</v>
          </cell>
          <cell r="E7982" t="str">
            <v>Adonis aestivalis L. subsp. aestivalis</v>
          </cell>
        </row>
        <row r="7983">
          <cell r="A7983" t="str">
            <v>subsp</v>
          </cell>
          <cell r="B7983" t="str">
            <v>13/3.0.2.0.1</v>
          </cell>
          <cell r="C7983">
            <v>4398</v>
          </cell>
          <cell r="D7983">
            <v>834</v>
          </cell>
          <cell r="E7983" t="str">
            <v>Adonis aestivalis subsp. squarrosa (Steven) Nyman</v>
          </cell>
        </row>
        <row r="7984">
          <cell r="A7984" t="str">
            <v>esp</v>
          </cell>
          <cell r="B7984" t="str">
            <v>13/3.0.2.0.1</v>
          </cell>
          <cell r="C7984">
            <v>4402</v>
          </cell>
          <cell r="D7984">
            <v>864</v>
          </cell>
          <cell r="E7984" t="str">
            <v>Adonis flammea Jacq.</v>
          </cell>
        </row>
        <row r="7985">
          <cell r="A7985" t="str">
            <v>esp</v>
          </cell>
          <cell r="B7985" t="str">
            <v>13/3.0.2.0.1</v>
          </cell>
          <cell r="C7985">
            <v>29935</v>
          </cell>
          <cell r="D7985">
            <v>74943</v>
          </cell>
          <cell r="E7985" t="str">
            <v xml:space="preserve">Ajuga chamaepitys (L.) Schreb. </v>
          </cell>
        </row>
        <row r="7986">
          <cell r="A7986" t="str">
            <v>subsp(uni)</v>
          </cell>
          <cell r="B7986" t="str">
            <v>13/3.0.2.0.1</v>
          </cell>
          <cell r="C7986">
            <v>3513</v>
          </cell>
          <cell r="D7986">
            <v>2381</v>
          </cell>
          <cell r="E7986" t="str">
            <v>Ajuga chamaepitys (L.) Schreb. subsp. chamaepitys</v>
          </cell>
        </row>
        <row r="7987">
          <cell r="A7987" t="str">
            <v>esp</v>
          </cell>
          <cell r="B7987" t="str">
            <v>13/3.0.2.0.1</v>
          </cell>
          <cell r="C7987">
            <v>6620</v>
          </cell>
          <cell r="D7987">
            <v>3461</v>
          </cell>
          <cell r="E7987" t="str">
            <v>Alopecurus myosuroides Huds.</v>
          </cell>
        </row>
        <row r="7988">
          <cell r="A7988" t="str">
            <v>esp</v>
          </cell>
          <cell r="B7988" t="str">
            <v>13/3.0.2.0.1</v>
          </cell>
          <cell r="C7988">
            <v>29947</v>
          </cell>
          <cell r="D7988">
            <v>74955</v>
          </cell>
          <cell r="E7988" t="str">
            <v xml:space="preserve">Androsace maxima L. </v>
          </cell>
        </row>
        <row r="7989">
          <cell r="A7989" t="str">
            <v>subsp</v>
          </cell>
          <cell r="B7989" t="str">
            <v>13/3.0.2.0.1</v>
          </cell>
          <cell r="C7989">
            <v>6646</v>
          </cell>
          <cell r="D7989">
            <v>8650</v>
          </cell>
          <cell r="E7989" t="str">
            <v>Avena fatua subsp. septentrionalis (Malzev) Malzev</v>
          </cell>
        </row>
        <row r="7990">
          <cell r="A7990" t="str">
            <v>esp</v>
          </cell>
          <cell r="B7990" t="str">
            <v>13/3.0.2.0.1</v>
          </cell>
          <cell r="C7990">
            <v>6684</v>
          </cell>
          <cell r="D7990">
            <v>10612</v>
          </cell>
          <cell r="E7990" t="str">
            <v>Bromus bromoideus (Lej.) Crép.</v>
          </cell>
        </row>
        <row r="7991">
          <cell r="A7991" t="str">
            <v>esp</v>
          </cell>
          <cell r="B7991" t="str">
            <v>13/3.0.2.0.1</v>
          </cell>
          <cell r="C7991">
            <v>6697</v>
          </cell>
          <cell r="D7991">
            <v>10758</v>
          </cell>
          <cell r="E7991" t="str">
            <v>Bromus grossus Desf. ex DC.</v>
          </cell>
        </row>
        <row r="7992">
          <cell r="A7992" t="str">
            <v>esp</v>
          </cell>
          <cell r="B7992" t="str">
            <v>13/3.0.2.0.1</v>
          </cell>
          <cell r="C7992">
            <v>1392</v>
          </cell>
          <cell r="D7992">
            <v>11364</v>
          </cell>
          <cell r="E7992" t="str">
            <v>Buglossoides arvensis (L.) I.M.Johnst.</v>
          </cell>
        </row>
        <row r="7993">
          <cell r="A7993" t="str">
            <v>subsp</v>
          </cell>
          <cell r="B7993" t="str">
            <v>13/3.0.2.0.1</v>
          </cell>
          <cell r="C7993">
            <v>30643</v>
          </cell>
          <cell r="D7993">
            <v>103085</v>
          </cell>
          <cell r="E7993" t="str">
            <v>Buglossoides arvensis (L.) I.M.Johnst. subsp. arvensis</v>
          </cell>
        </row>
        <row r="7994">
          <cell r="A7994" t="str">
            <v>esp</v>
          </cell>
          <cell r="B7994" t="str">
            <v>13/3.0.2.0.1</v>
          </cell>
          <cell r="C7994">
            <v>7500</v>
          </cell>
          <cell r="D7994">
            <v>11637</v>
          </cell>
          <cell r="E7994" t="str">
            <v>Bupleurum rotundifolium L.</v>
          </cell>
        </row>
        <row r="7995">
          <cell r="A7995" t="str">
            <v>esp</v>
          </cell>
          <cell r="B7995" t="str">
            <v>13/3.0.2.0.1</v>
          </cell>
          <cell r="C7995">
            <v>135</v>
          </cell>
          <cell r="D7995">
            <v>14897</v>
          </cell>
          <cell r="E7995" t="str">
            <v>Caucalis platycarpos L.</v>
          </cell>
        </row>
        <row r="7996">
          <cell r="A7996" t="str">
            <v>esp</v>
          </cell>
          <cell r="B7996" t="str">
            <v>13/3.0.2.0.1</v>
          </cell>
          <cell r="C7996">
            <v>5311</v>
          </cell>
          <cell r="D7996">
            <v>16280</v>
          </cell>
          <cell r="E7996" t="str">
            <v>Chaenorrhinum minus (L.) Lange</v>
          </cell>
        </row>
        <row r="7997">
          <cell r="A7997" t="str">
            <v>subsp</v>
          </cell>
          <cell r="B7997" t="str">
            <v>13/3.0.2.0.1</v>
          </cell>
          <cell r="C7997">
            <v>9299</v>
          </cell>
          <cell r="D7997">
            <v>16282</v>
          </cell>
          <cell r="E7997" t="str">
            <v>Chaenorrhinum minus (L.) Lange subsp. minus</v>
          </cell>
        </row>
        <row r="7998">
          <cell r="A7998" t="str">
            <v>esp</v>
          </cell>
          <cell r="B7998" t="str">
            <v>13/3.0.2.0.1</v>
          </cell>
          <cell r="C7998">
            <v>4441</v>
          </cell>
          <cell r="D7998">
            <v>21796</v>
          </cell>
          <cell r="E7998" t="str">
            <v>Delphinium consolida L.</v>
          </cell>
        </row>
        <row r="7999">
          <cell r="A7999" t="str">
            <v>subsp</v>
          </cell>
          <cell r="B7999" t="str">
            <v>13/3.0.2.0.1</v>
          </cell>
          <cell r="C7999">
            <v>9515</v>
          </cell>
          <cell r="D7999">
            <v>118877</v>
          </cell>
          <cell r="E7999" t="str">
            <v>Delphinium consolida L. subsp. consolida</v>
          </cell>
        </row>
        <row r="8000">
          <cell r="A8000" t="str">
            <v>subsp</v>
          </cell>
          <cell r="B8000" t="str">
            <v>13/3.0.2.0.1</v>
          </cell>
          <cell r="C8000">
            <v>4442</v>
          </cell>
          <cell r="D8000">
            <v>21799</v>
          </cell>
          <cell r="E8000" t="str">
            <v>Delphinium consolida subsp. paniculatum (Host) N.Busch</v>
          </cell>
        </row>
        <row r="8001">
          <cell r="A8001" t="str">
            <v>esp</v>
          </cell>
          <cell r="B8001" t="str">
            <v>13/3.0.2.0.1</v>
          </cell>
          <cell r="C8001">
            <v>3322</v>
          </cell>
          <cell r="D8001">
            <v>28580</v>
          </cell>
          <cell r="E8001" t="str">
            <v>Fumaria vaillantii Loisel.</v>
          </cell>
        </row>
        <row r="8002">
          <cell r="A8002" t="str">
            <v>hyb</v>
          </cell>
          <cell r="B8002" t="str">
            <v>13/3.0.2.0.1</v>
          </cell>
          <cell r="C8002">
            <v>10127</v>
          </cell>
          <cell r="D8002">
            <v>28462</v>
          </cell>
          <cell r="E8002" t="str">
            <v>Fumaria x chevallieri E.G.Camus [Fumaria officinalis L. x Fumaria vaillantii Loisel.]</v>
          </cell>
        </row>
        <row r="8003">
          <cell r="A8003" t="str">
            <v>subsp</v>
          </cell>
          <cell r="B8003" t="str">
            <v>13/3.0.2.0.1</v>
          </cell>
          <cell r="C8003">
            <v>5079</v>
          </cell>
          <cell r="D8003">
            <v>28901</v>
          </cell>
          <cell r="E8003" t="str">
            <v>Galium aparine subsp. spurium (L.) Hartm.</v>
          </cell>
        </row>
        <row r="8004">
          <cell r="A8004" t="str">
            <v>var</v>
          </cell>
          <cell r="B8004" t="str">
            <v>13/3.0.2.0.1</v>
          </cell>
          <cell r="C8004">
            <v>10189</v>
          </cell>
          <cell r="D8004">
            <v>29264</v>
          </cell>
          <cell r="E8004" t="str">
            <v>Galium aparine subsp. spurium (L.) Hartm. var. spurium</v>
          </cell>
        </row>
        <row r="8005">
          <cell r="A8005" t="str">
            <v>var</v>
          </cell>
          <cell r="B8005" t="str">
            <v>13/3.0.2.0.1</v>
          </cell>
          <cell r="C8005">
            <v>10188</v>
          </cell>
          <cell r="D8005">
            <v>101755</v>
          </cell>
          <cell r="E8005" t="str">
            <v>Galium aparine subsp. spurium var. echinospermum (Wallr.) Farw.</v>
          </cell>
        </row>
        <row r="8006">
          <cell r="A8006" t="str">
            <v>esp</v>
          </cell>
          <cell r="B8006" t="str">
            <v>13/3.0.2.0.1</v>
          </cell>
          <cell r="C8006">
            <v>1699</v>
          </cell>
          <cell r="D8006">
            <v>35505</v>
          </cell>
          <cell r="E8006" t="str">
            <v xml:space="preserve">Iberis amara L. </v>
          </cell>
        </row>
        <row r="8007">
          <cell r="A8007" t="str">
            <v>esp</v>
          </cell>
          <cell r="B8007" t="str">
            <v>13/3.0.2.0.1</v>
          </cell>
          <cell r="C8007">
            <v>5350</v>
          </cell>
          <cell r="D8007">
            <v>36916</v>
          </cell>
          <cell r="E8007" t="str">
            <v>Kickxia elatine (L.) Dumort.</v>
          </cell>
        </row>
        <row r="8008">
          <cell r="A8008" t="str">
            <v>subsp</v>
          </cell>
          <cell r="B8008" t="str">
            <v>13/3.0.2.0.1</v>
          </cell>
          <cell r="C8008">
            <v>12349</v>
          </cell>
          <cell r="D8008">
            <v>36918</v>
          </cell>
          <cell r="E8008" t="str">
            <v>Kickxia elatine (L.) Dumort. subsp. elatine</v>
          </cell>
        </row>
        <row r="8009">
          <cell r="A8009" t="str">
            <v>esp</v>
          </cell>
          <cell r="B8009" t="str">
            <v>13/3.0.2.0.1</v>
          </cell>
          <cell r="C8009">
            <v>5353</v>
          </cell>
          <cell r="D8009">
            <v>36923</v>
          </cell>
          <cell r="E8009" t="str">
            <v>Kickxia spuria (L.) Dumort.</v>
          </cell>
        </row>
        <row r="8010">
          <cell r="A8010" t="str">
            <v>subsp</v>
          </cell>
          <cell r="B8010" t="str">
            <v>13/3.0.2.0.1</v>
          </cell>
          <cell r="C8010">
            <v>12350</v>
          </cell>
          <cell r="D8010">
            <v>36925</v>
          </cell>
          <cell r="E8010" t="str">
            <v>Kickxia spuria (L.) Dumort. subsp. spuria</v>
          </cell>
        </row>
        <row r="8011">
          <cell r="A8011" t="str">
            <v>subsp</v>
          </cell>
          <cell r="B8011" t="str">
            <v>13/3.0.2.0.1</v>
          </cell>
          <cell r="C8011">
            <v>5354</v>
          </cell>
          <cell r="D8011">
            <v>36924</v>
          </cell>
          <cell r="E8011" t="str">
            <v>Kickxia spuria subsp. integrifolia (Brot.) R.Fern.</v>
          </cell>
        </row>
        <row r="8012">
          <cell r="A8012" t="str">
            <v>hyb</v>
          </cell>
          <cell r="B8012" t="str">
            <v>13/3.0.2.0.1</v>
          </cell>
          <cell r="C8012">
            <v>12351</v>
          </cell>
          <cell r="D8012">
            <v>36915</v>
          </cell>
          <cell r="E8012" t="str">
            <v>Kickxia x confinis (Lacroix) Soó [Kickxia elatine (L.) Dumort. x Kickxia spuria (L.) Dumort.]</v>
          </cell>
        </row>
        <row r="8013">
          <cell r="A8013" t="str">
            <v>esp</v>
          </cell>
          <cell r="B8013" t="str">
            <v>13/3.0.2.0.1</v>
          </cell>
          <cell r="C8013">
            <v>2938</v>
          </cell>
          <cell r="D8013">
            <v>37844</v>
          </cell>
          <cell r="E8013" t="str">
            <v>Lathyrus aphaca L.</v>
          </cell>
        </row>
        <row r="8014">
          <cell r="A8014" t="str">
            <v>var</v>
          </cell>
          <cell r="B8014" t="str">
            <v>13/3.0.2.0.1</v>
          </cell>
          <cell r="C8014">
            <v>12397</v>
          </cell>
          <cell r="D8014">
            <v>37846</v>
          </cell>
          <cell r="E8014" t="str">
            <v>Lathyrus aphaca L. var. aphaca</v>
          </cell>
        </row>
        <row r="8015">
          <cell r="A8015" t="str">
            <v>var</v>
          </cell>
          <cell r="B8015" t="str">
            <v>13/3.0.2.0.1</v>
          </cell>
          <cell r="C8015">
            <v>12396</v>
          </cell>
          <cell r="D8015">
            <v>37847</v>
          </cell>
          <cell r="E8015" t="str">
            <v xml:space="preserve">Lathyrus aphaca var. affinis (Guss.) Arcang. </v>
          </cell>
        </row>
        <row r="8016">
          <cell r="A8016" t="str">
            <v>esp</v>
          </cell>
          <cell r="B8016" t="str">
            <v>13/3.0.2.0.1</v>
          </cell>
          <cell r="C8016">
            <v>1920</v>
          </cell>
          <cell r="D8016">
            <v>38202</v>
          </cell>
          <cell r="E8016" t="str">
            <v>Legousia speculum-veneris (L.) Chaix</v>
          </cell>
        </row>
        <row r="8017">
          <cell r="A8017" t="str">
            <v>esp</v>
          </cell>
          <cell r="B8017" t="str">
            <v>13/3.0.2.0.1</v>
          </cell>
          <cell r="C8017">
            <v>4310</v>
          </cell>
          <cell r="D8017">
            <v>103159</v>
          </cell>
          <cell r="E8017" t="str">
            <v>Lysimachia foemina (Mill.) U.Manns &amp; Anderb.</v>
          </cell>
        </row>
        <row r="8018">
          <cell r="A8018" t="str">
            <v>f.</v>
          </cell>
          <cell r="B8018" t="str">
            <v>13/3.0.2.0.1</v>
          </cell>
          <cell r="C8018">
            <v>12651</v>
          </cell>
          <cell r="D8018">
            <v>119905</v>
          </cell>
          <cell r="E8018" t="str">
            <v>Melampyrum arvense f. pseudobarbatum (Schur) B.Bock comb. nov. prop.</v>
          </cell>
        </row>
        <row r="8019">
          <cell r="A8019" t="str">
            <v>esp</v>
          </cell>
          <cell r="B8019" t="str">
            <v>13/3.0.2.0.1</v>
          </cell>
          <cell r="C8019">
            <v>5384</v>
          </cell>
          <cell r="D8019">
            <v>41577</v>
          </cell>
          <cell r="E8019" t="str">
            <v>Melampyrum arvense L.</v>
          </cell>
        </row>
        <row r="8020">
          <cell r="A8020" t="str">
            <v>f.</v>
          </cell>
          <cell r="B8020" t="str">
            <v>13/3.0.2.0.1</v>
          </cell>
          <cell r="C8020">
            <v>12650</v>
          </cell>
          <cell r="D8020">
            <v>41579</v>
          </cell>
          <cell r="E8020" t="str">
            <v>Melampyrum arvense L. f. arvense</v>
          </cell>
        </row>
        <row r="8021">
          <cell r="A8021" t="str">
            <v>subsp</v>
          </cell>
          <cell r="B8021" t="str">
            <v>13/3.0.2.0.1</v>
          </cell>
          <cell r="C8021">
            <v>5400</v>
          </cell>
          <cell r="D8021">
            <v>118591</v>
          </cell>
          <cell r="E8021" t="str">
            <v>Odontites jaubertianus var. chrysanthus (Boreau) Bolliger</v>
          </cell>
        </row>
        <row r="8022">
          <cell r="A8022" t="str">
            <v>esp</v>
          </cell>
          <cell r="B8022" t="str">
            <v>13/3.0.2.0.1</v>
          </cell>
          <cell r="C8022">
            <v>235</v>
          </cell>
          <cell r="D8022">
            <v>46423</v>
          </cell>
          <cell r="E8022" t="str">
            <v>Orlaya grandiflora (L.) Hoffm.</v>
          </cell>
        </row>
        <row r="8023">
          <cell r="A8023" t="str">
            <v>var</v>
          </cell>
          <cell r="B8023" t="str">
            <v>13/3.0.2.0.1</v>
          </cell>
          <cell r="C8023">
            <v>32055</v>
          </cell>
          <cell r="D8023">
            <v>81739</v>
          </cell>
          <cell r="E8023" t="str">
            <v>Rhinanthus alectorolophus subsp. buccalis var. wallrothii (Rouy) Lambinon</v>
          </cell>
        </row>
        <row r="8024">
          <cell r="A8024" t="str">
            <v>esp</v>
          </cell>
          <cell r="B8024" t="str">
            <v>13/3.0.2.0.1</v>
          </cell>
          <cell r="C8024">
            <v>2226</v>
          </cell>
          <cell r="D8024">
            <v>64244</v>
          </cell>
          <cell r="E8024" t="str">
            <v>Silene noctiflora L.</v>
          </cell>
        </row>
        <row r="8025">
          <cell r="A8025" t="str">
            <v>esp</v>
          </cell>
          <cell r="B8025" t="str">
            <v>13/3.0.2.0.1</v>
          </cell>
          <cell r="C8025">
            <v>14808</v>
          </cell>
          <cell r="D8025">
            <v>102140</v>
          </cell>
          <cell r="E8025" t="str">
            <v>Torilis africana Spreng.</v>
          </cell>
        </row>
        <row r="8026">
          <cell r="A8026" t="str">
            <v>var</v>
          </cell>
          <cell r="B8026" t="str">
            <v>13/3.0.2.0.1</v>
          </cell>
          <cell r="C8026">
            <v>309</v>
          </cell>
          <cell r="D8026">
            <v>102142</v>
          </cell>
          <cell r="E8026" t="str">
            <v>Torilis africana Spreng. var. africana</v>
          </cell>
        </row>
        <row r="8027">
          <cell r="A8027" t="str">
            <v>esp</v>
          </cell>
          <cell r="B8027" t="str">
            <v>13/3.0.2.0.1</v>
          </cell>
          <cell r="C8027">
            <v>14807</v>
          </cell>
          <cell r="D8027">
            <v>68554</v>
          </cell>
          <cell r="E8027" t="str">
            <v>Torilis arvensis (Huds.) Link</v>
          </cell>
        </row>
        <row r="8028">
          <cell r="A8028" t="str">
            <v>subsp</v>
          </cell>
          <cell r="B8028" t="str">
            <v>13/3.0.2.0.1</v>
          </cell>
          <cell r="C8028">
            <v>307</v>
          </cell>
          <cell r="D8028">
            <v>68555</v>
          </cell>
          <cell r="E8028" t="str">
            <v>Torilis arvensis (Huds.) Link subsp. arvensis</v>
          </cell>
        </row>
        <row r="8029">
          <cell r="A8029" t="str">
            <v>subsp</v>
          </cell>
          <cell r="B8029" t="str">
            <v>13/3.0.2.0.1</v>
          </cell>
          <cell r="C8029">
            <v>308</v>
          </cell>
          <cell r="D8029">
            <v>68559</v>
          </cell>
          <cell r="E8029" t="str">
            <v>Torilis arvensis subsp. neglecta (Rouy &amp; E.G.Camus) Thell.</v>
          </cell>
        </row>
        <row r="8030">
          <cell r="A8030" t="str">
            <v>esp</v>
          </cell>
          <cell r="B8030" t="str">
            <v>13/3.0.2.0.1</v>
          </cell>
          <cell r="C8030">
            <v>319</v>
          </cell>
          <cell r="D8030">
            <v>70059</v>
          </cell>
          <cell r="E8030" t="str">
            <v>Turgenia latifolia (L.) Hoffm.</v>
          </cell>
        </row>
        <row r="8031">
          <cell r="A8031" t="str">
            <v>esp</v>
          </cell>
          <cell r="B8031" t="str">
            <v>13/3.0.2.0.1</v>
          </cell>
          <cell r="C8031">
            <v>14876</v>
          </cell>
          <cell r="D8031">
            <v>70467</v>
          </cell>
          <cell r="E8031" t="str">
            <v>Vaccaria hispanica (Mill.) Rauschert</v>
          </cell>
        </row>
        <row r="8032">
          <cell r="A8032" t="str">
            <v>var</v>
          </cell>
          <cell r="B8032" t="str">
            <v>13/3.0.2.0.1</v>
          </cell>
          <cell r="C8032">
            <v>2295</v>
          </cell>
          <cell r="D8032">
            <v>70471</v>
          </cell>
          <cell r="E8032" t="str">
            <v>Vaccaria hispanica (Mill.) Rauschert var. hispanica</v>
          </cell>
        </row>
        <row r="8033">
          <cell r="A8033" t="str">
            <v>var</v>
          </cell>
          <cell r="B8033" t="str">
            <v>13/3.0.2.0.1</v>
          </cell>
          <cell r="C8033">
            <v>2296</v>
          </cell>
          <cell r="D8033">
            <v>74150</v>
          </cell>
          <cell r="E8033" t="str">
            <v>Vaccaria hispanica var. grandiflora Gvinian.</v>
          </cell>
        </row>
        <row r="8034">
          <cell r="A8034" t="str">
            <v>esp</v>
          </cell>
          <cell r="B8034" t="str">
            <v>13/3.0.2.0.1</v>
          </cell>
          <cell r="C8034">
            <v>37771</v>
          </cell>
          <cell r="D8034">
            <v>70662</v>
          </cell>
          <cell r="E8034" t="str">
            <v>Valerianella dentata (L.) Pollich</v>
          </cell>
        </row>
        <row r="8035">
          <cell r="A8035" t="str">
            <v>f.</v>
          </cell>
          <cell r="B8035" t="str">
            <v>13/3.0.2.0.1</v>
          </cell>
          <cell r="C8035">
            <v>5695</v>
          </cell>
          <cell r="D8035">
            <v>103329</v>
          </cell>
          <cell r="E8035" t="str">
            <v>Valerianella dentata (L.) Pollich f. dentata</v>
          </cell>
        </row>
        <row r="8036">
          <cell r="A8036" t="str">
            <v>f.</v>
          </cell>
          <cell r="B8036" t="str">
            <v>13/3.0.2.0.1</v>
          </cell>
          <cell r="C8036">
            <v>5704</v>
          </cell>
          <cell r="D8036">
            <v>103330</v>
          </cell>
          <cell r="E8036" t="str">
            <v>Valerianella dentata f. rimosa (Bastard) Devesa, J.López &amp; R.Gonzalo</v>
          </cell>
        </row>
        <row r="8037">
          <cell r="A8037" t="str">
            <v>var</v>
          </cell>
          <cell r="B8037" t="str">
            <v>13/3.0.2.0.1</v>
          </cell>
          <cell r="C8037">
            <v>3254</v>
          </cell>
          <cell r="D8037">
            <v>71718</v>
          </cell>
          <cell r="E8037" t="str">
            <v>Vicia pannonica Crantz var. pannonica</v>
          </cell>
        </row>
        <row r="8038">
          <cell r="A8038" t="str">
            <v>esp</v>
          </cell>
          <cell r="B8038" t="str">
            <v>13/3.0.2.0.2</v>
          </cell>
          <cell r="C8038">
            <v>403</v>
          </cell>
          <cell r="D8038">
            <v>5061</v>
          </cell>
          <cell r="E8038" t="str">
            <v>Anthemis asperula Bertol.</v>
          </cell>
        </row>
        <row r="8039">
          <cell r="A8039" t="str">
            <v>esp</v>
          </cell>
          <cell r="B8039" t="str">
            <v>13/3.0.2.0.2</v>
          </cell>
          <cell r="C8039">
            <v>98</v>
          </cell>
          <cell r="D8039">
            <v>9731</v>
          </cell>
          <cell r="E8039" t="str">
            <v>Bifora radians M.Bieb.</v>
          </cell>
        </row>
        <row r="8040">
          <cell r="A8040" t="str">
            <v>esp</v>
          </cell>
          <cell r="B8040" t="str">
            <v>13/3.0.2.0.2</v>
          </cell>
          <cell r="C8040">
            <v>99</v>
          </cell>
          <cell r="D8040">
            <v>9732</v>
          </cell>
          <cell r="E8040" t="str">
            <v>Bifora testiculata (L.) Spreng.</v>
          </cell>
        </row>
        <row r="8041">
          <cell r="A8041" t="str">
            <v>esp</v>
          </cell>
          <cell r="B8041" t="str">
            <v>13/3.0.2.0.2</v>
          </cell>
          <cell r="C8041">
            <v>115</v>
          </cell>
          <cell r="D8041">
            <v>11583</v>
          </cell>
          <cell r="E8041" t="str">
            <v>Bupleurum lancifolium Hornem.</v>
          </cell>
        </row>
        <row r="8042">
          <cell r="A8042" t="str">
            <v>esp</v>
          </cell>
          <cell r="B8042" t="str">
            <v>13/3.0.2.0.2</v>
          </cell>
          <cell r="C8042">
            <v>126</v>
          </cell>
          <cell r="D8042">
            <v>11648</v>
          </cell>
          <cell r="E8042" t="str">
            <v>Bupleurum subovatum Link ex Spreng.</v>
          </cell>
        </row>
        <row r="8043">
          <cell r="A8043" t="str">
            <v>esp</v>
          </cell>
          <cell r="B8043" t="str">
            <v>13/3.0.2.0.2</v>
          </cell>
          <cell r="C8043">
            <v>8896</v>
          </cell>
          <cell r="D8043">
            <v>12162</v>
          </cell>
          <cell r="E8043" t="str">
            <v>Calendula stellata Cav.</v>
          </cell>
        </row>
        <row r="8044">
          <cell r="A8044" t="str">
            <v>esp</v>
          </cell>
          <cell r="B8044" t="str">
            <v>13/3.0.2.0.2</v>
          </cell>
          <cell r="C8044">
            <v>2017</v>
          </cell>
          <cell r="D8044">
            <v>15828</v>
          </cell>
          <cell r="E8044" t="str">
            <v>Cerastium dichotomum L.</v>
          </cell>
        </row>
        <row r="8045">
          <cell r="A8045" t="str">
            <v>esp</v>
          </cell>
          <cell r="B8045" t="str">
            <v>13/3.0.2.0.2</v>
          </cell>
          <cell r="C8045">
            <v>30038</v>
          </cell>
          <cell r="D8045">
            <v>75046</v>
          </cell>
          <cell r="E8045" t="str">
            <v>Ceratocephala falcata (L.) Pers.</v>
          </cell>
        </row>
        <row r="8046">
          <cell r="A8046" t="str">
            <v>subsp(uni)</v>
          </cell>
          <cell r="B8046" t="str">
            <v>13/3.0.2.0.2</v>
          </cell>
          <cell r="C8046">
            <v>4431</v>
          </cell>
          <cell r="D8046">
            <v>16120</v>
          </cell>
          <cell r="E8046" t="str">
            <v>Ceratocephala falcata (L.) Pers. subsp. falcata</v>
          </cell>
        </row>
        <row r="8047">
          <cell r="A8047" t="str">
            <v>esp</v>
          </cell>
          <cell r="B8047" t="str">
            <v>13/3.0.2.0.2</v>
          </cell>
          <cell r="C8047">
            <v>399</v>
          </cell>
          <cell r="D8047">
            <v>19133</v>
          </cell>
          <cell r="E8047" t="str">
            <v>Cota altissima (L.) J.Gay ex Guss.</v>
          </cell>
        </row>
        <row r="8048">
          <cell r="A8048" t="str">
            <v>esp</v>
          </cell>
          <cell r="B8048" t="str">
            <v>13/3.0.2.0.2</v>
          </cell>
          <cell r="C8048">
            <v>4440</v>
          </cell>
          <cell r="D8048">
            <v>21855</v>
          </cell>
          <cell r="E8048" t="str">
            <v>Delphinium pubescens DC.</v>
          </cell>
        </row>
        <row r="8049">
          <cell r="A8049" t="str">
            <v>esp</v>
          </cell>
          <cell r="B8049" t="str">
            <v>13/3.0.2.0.2</v>
          </cell>
          <cell r="C8049">
            <v>9842</v>
          </cell>
          <cell r="D8049">
            <v>22606</v>
          </cell>
          <cell r="E8049" t="str">
            <v>Diplotaxis tenuisiliqua Delile</v>
          </cell>
        </row>
        <row r="8050">
          <cell r="A8050" t="str">
            <v>esp</v>
          </cell>
          <cell r="B8050" t="str">
            <v>13/3.0.2.0.2</v>
          </cell>
          <cell r="C8050">
            <v>750</v>
          </cell>
          <cell r="D8050">
            <v>22722</v>
          </cell>
          <cell r="E8050" t="str">
            <v>Dittrichia graveolens (L.) Greuter</v>
          </cell>
        </row>
        <row r="8051">
          <cell r="A8051" t="str">
            <v>esp</v>
          </cell>
          <cell r="B8051" t="str">
            <v>13/3.0.2.0.2</v>
          </cell>
          <cell r="C8051">
            <v>9958</v>
          </cell>
          <cell r="D8051">
            <v>25251</v>
          </cell>
          <cell r="E8051" t="str">
            <v>Eruca sativa Mill.</v>
          </cell>
        </row>
        <row r="8052">
          <cell r="A8052" t="str">
            <v>subsp</v>
          </cell>
          <cell r="B8052" t="str">
            <v>13/3.0.2.0.2</v>
          </cell>
          <cell r="C8052">
            <v>1655</v>
          </cell>
          <cell r="D8052">
            <v>25256</v>
          </cell>
          <cell r="E8052" t="str">
            <v>Eruca sativa Mill. subsp. sativa</v>
          </cell>
        </row>
        <row r="8053">
          <cell r="A8053" t="str">
            <v>subsp</v>
          </cell>
          <cell r="B8053" t="str">
            <v>13/3.0.2.0.2</v>
          </cell>
          <cell r="C8053">
            <v>8158</v>
          </cell>
          <cell r="D8053">
            <v>25254</v>
          </cell>
          <cell r="E8053" t="str">
            <v>Eruca sativa subsp. lativalvis (Boiss.) Greuter &amp; Burdet</v>
          </cell>
        </row>
        <row r="8054">
          <cell r="A8054" t="str">
            <v>subsp</v>
          </cell>
          <cell r="B8054" t="str">
            <v>13/3.0.2.0.2</v>
          </cell>
          <cell r="C8054">
            <v>1656</v>
          </cell>
          <cell r="D8054">
            <v>25255</v>
          </cell>
          <cell r="E8054" t="str">
            <v>Eruca sativa subsp. longirostris (Uechtr.) Maire</v>
          </cell>
        </row>
        <row r="8055">
          <cell r="A8055" t="str">
            <v>esp</v>
          </cell>
          <cell r="B8055" t="str">
            <v>13/3.0.2.0.2</v>
          </cell>
          <cell r="C8055">
            <v>1657</v>
          </cell>
          <cell r="D8055">
            <v>25267</v>
          </cell>
          <cell r="E8055" t="str">
            <v>Eruca vesicaria (L.) Cav.</v>
          </cell>
        </row>
        <row r="8056">
          <cell r="A8056" t="str">
            <v>esp</v>
          </cell>
          <cell r="B8056" t="str">
            <v>13/3.0.2.0.2</v>
          </cell>
          <cell r="C8056">
            <v>31970</v>
          </cell>
          <cell r="D8056">
            <v>81401</v>
          </cell>
          <cell r="E8056" t="str">
            <v>Erucaria grandiflora Boiss.</v>
          </cell>
        </row>
        <row r="8057">
          <cell r="A8057" t="str">
            <v>esp</v>
          </cell>
          <cell r="B8057" t="str">
            <v>13/3.0.2.0.2</v>
          </cell>
          <cell r="C8057">
            <v>30116</v>
          </cell>
          <cell r="D8057">
            <v>75124</v>
          </cell>
          <cell r="E8057" t="str">
            <v xml:space="preserve">Euphorbia falcata L. </v>
          </cell>
        </row>
        <row r="8058">
          <cell r="A8058" t="str">
            <v>subsp(uni)</v>
          </cell>
          <cell r="B8058" t="str">
            <v>13/3.0.2.0.2</v>
          </cell>
          <cell r="C8058">
            <v>2701</v>
          </cell>
          <cell r="D8058">
            <v>25869</v>
          </cell>
          <cell r="E8058" t="str">
            <v xml:space="preserve">Euphorbia falcata L. subsp. falcata </v>
          </cell>
        </row>
        <row r="8059">
          <cell r="A8059" t="str">
            <v>var</v>
          </cell>
          <cell r="B8059" t="str">
            <v>13/3.0.2.0.2</v>
          </cell>
          <cell r="C8059">
            <v>9989</v>
          </cell>
          <cell r="D8059">
            <v>25872</v>
          </cell>
          <cell r="E8059" t="str">
            <v>Euphorbia falcata L. subsp. falcata var. falcata</v>
          </cell>
        </row>
        <row r="8060">
          <cell r="A8060" t="str">
            <v>var</v>
          </cell>
          <cell r="B8060" t="str">
            <v>13/3.0.2.0.2</v>
          </cell>
          <cell r="C8060">
            <v>9988</v>
          </cell>
          <cell r="D8060">
            <v>25871</v>
          </cell>
          <cell r="E8060" t="str">
            <v>Euphorbia falcata subsp. falcata var. acuminata (Lam.) St.-Amans</v>
          </cell>
        </row>
        <row r="8061">
          <cell r="A8061" t="str">
            <v>esp</v>
          </cell>
          <cell r="B8061" t="str">
            <v>13/3.0.2.0.2</v>
          </cell>
          <cell r="C8061">
            <v>3302</v>
          </cell>
          <cell r="D8061">
            <v>28409</v>
          </cell>
          <cell r="E8061" t="str">
            <v>Fumaria agraria Lag.</v>
          </cell>
        </row>
        <row r="8062">
          <cell r="A8062" t="str">
            <v>esp</v>
          </cell>
          <cell r="B8062" t="str">
            <v>13/3.0.2.0.2</v>
          </cell>
          <cell r="C8062">
            <v>3304</v>
          </cell>
          <cell r="D8062">
            <v>28426</v>
          </cell>
          <cell r="E8062" t="str">
            <v>Fumaria bastardii Boreau</v>
          </cell>
        </row>
        <row r="8063">
          <cell r="A8063" t="str">
            <v>esp</v>
          </cell>
          <cell r="B8063" t="str">
            <v>13/3.0.2.0.2</v>
          </cell>
          <cell r="C8063">
            <v>3305</v>
          </cell>
          <cell r="D8063">
            <v>28428</v>
          </cell>
          <cell r="E8063" t="str">
            <v>Fumaria bicolor Sommier ex Nicotra</v>
          </cell>
        </row>
        <row r="8064">
          <cell r="A8064" t="str">
            <v>esp</v>
          </cell>
          <cell r="B8064" t="str">
            <v>13/3.0.2.0.2</v>
          </cell>
          <cell r="C8064">
            <v>3307</v>
          </cell>
          <cell r="D8064">
            <v>28467</v>
          </cell>
          <cell r="E8064" t="str">
            <v>Fumaria densiflora DC.</v>
          </cell>
        </row>
        <row r="8065">
          <cell r="A8065" t="str">
            <v>hyb</v>
          </cell>
          <cell r="B8065" t="str">
            <v>13/3.0.2.0.2</v>
          </cell>
          <cell r="C8065">
            <v>30933</v>
          </cell>
          <cell r="D8065">
            <v>76425</v>
          </cell>
          <cell r="E8065" t="str">
            <v>Fumaria x hyb. (sans nom 4)  [Fumaria agraria Lag. x Fumaria officinalis L.]</v>
          </cell>
        </row>
        <row r="8066">
          <cell r="A8066" t="str">
            <v>hyb</v>
          </cell>
          <cell r="B8066" t="str">
            <v>13/3.0.2.0.2</v>
          </cell>
          <cell r="C8066">
            <v>30934</v>
          </cell>
          <cell r="D8066">
            <v>76426</v>
          </cell>
          <cell r="E8066" t="str">
            <v>Fumaria x hyb. (sans nom 5)  [Fumaria agraria Lag. x Fumaria officinalis subsp. wirtgenii (W.D.J.Koch) Arcang.]</v>
          </cell>
        </row>
        <row r="8067">
          <cell r="A8067" t="str">
            <v>hyb</v>
          </cell>
          <cell r="B8067" t="str">
            <v>13/3.0.2.0.2</v>
          </cell>
          <cell r="C8067">
            <v>31426</v>
          </cell>
          <cell r="D8067">
            <v>77953</v>
          </cell>
          <cell r="E8067" t="str">
            <v>Fumaria x hyb. (sans nom 6)  [Fumaria agraria Lag. x Fumaria capreolata L.]</v>
          </cell>
        </row>
        <row r="8068">
          <cell r="A8068" t="str">
            <v>esp</v>
          </cell>
          <cell r="B8068" t="str">
            <v>13/3.0.2.0.2</v>
          </cell>
          <cell r="C8068">
            <v>4036</v>
          </cell>
          <cell r="D8068">
            <v>35211</v>
          </cell>
          <cell r="E8068" t="str">
            <v>Hypecoum pendulum L.</v>
          </cell>
        </row>
        <row r="8069">
          <cell r="A8069" t="str">
            <v>esp</v>
          </cell>
          <cell r="B8069" t="str">
            <v>13/3.0.2.0.2</v>
          </cell>
          <cell r="C8069">
            <v>1712</v>
          </cell>
          <cell r="D8069">
            <v>35617</v>
          </cell>
          <cell r="E8069" t="str">
            <v>Iberis pinnata L.</v>
          </cell>
        </row>
        <row r="8070">
          <cell r="A8070" t="str">
            <v>esp</v>
          </cell>
          <cell r="B8070" t="str">
            <v>13/3.0.2.0.2</v>
          </cell>
          <cell r="C8070">
            <v>2937</v>
          </cell>
          <cell r="D8070">
            <v>37843</v>
          </cell>
          <cell r="E8070" t="str">
            <v>Lathyrus annuus L.</v>
          </cell>
        </row>
        <row r="8071">
          <cell r="A8071" t="str">
            <v>esp</v>
          </cell>
          <cell r="B8071" t="str">
            <v>13/3.0.2.0.2</v>
          </cell>
          <cell r="C8071">
            <v>2941</v>
          </cell>
          <cell r="D8071">
            <v>37865</v>
          </cell>
          <cell r="E8071" t="str">
            <v>Lathyrus cicera L.</v>
          </cell>
        </row>
        <row r="8072">
          <cell r="A8072" t="str">
            <v>esp</v>
          </cell>
          <cell r="B8072" t="str">
            <v>13/3.0.2.0.2</v>
          </cell>
          <cell r="C8072">
            <v>2959</v>
          </cell>
          <cell r="D8072">
            <v>37978</v>
          </cell>
          <cell r="E8072" t="str">
            <v>Lathyrus ochrus (L.) DC.</v>
          </cell>
        </row>
        <row r="8073">
          <cell r="A8073" t="str">
            <v>esp</v>
          </cell>
          <cell r="B8073" t="str">
            <v>13/3.0.2.0.2</v>
          </cell>
          <cell r="C8073">
            <v>2960</v>
          </cell>
          <cell r="D8073">
            <v>37979</v>
          </cell>
          <cell r="E8073" t="str">
            <v>Lathyrus odoratus L.</v>
          </cell>
        </row>
        <row r="8074">
          <cell r="A8074" t="str">
            <v>esp</v>
          </cell>
          <cell r="B8074" t="str">
            <v>13/3.0.2.0.2</v>
          </cell>
          <cell r="C8074">
            <v>2967</v>
          </cell>
          <cell r="D8074">
            <v>38010</v>
          </cell>
          <cell r="E8074" t="str">
            <v>Lathyrus sativus L.</v>
          </cell>
        </row>
        <row r="8075">
          <cell r="A8075" t="str">
            <v>subsp</v>
          </cell>
          <cell r="B8075" t="str">
            <v>13/3.0.2.0.2</v>
          </cell>
          <cell r="C8075">
            <v>1919</v>
          </cell>
          <cell r="D8075">
            <v>38198</v>
          </cell>
          <cell r="E8075" t="str">
            <v>Legousia falcata subsp. castellana (Lange) Jauzein</v>
          </cell>
        </row>
        <row r="8076">
          <cell r="A8076" t="str">
            <v>esp</v>
          </cell>
          <cell r="B8076" t="str">
            <v>13/3.0.2.0.2</v>
          </cell>
          <cell r="C8076">
            <v>1918</v>
          </cell>
          <cell r="D8076">
            <v>38200</v>
          </cell>
          <cell r="E8076" t="str">
            <v>Legousia pentagonia (L.) Druce</v>
          </cell>
        </row>
        <row r="8077">
          <cell r="A8077" t="str">
            <v>esp</v>
          </cell>
          <cell r="B8077" t="str">
            <v>13/3.0.2.0.2</v>
          </cell>
          <cell r="C8077">
            <v>3759</v>
          </cell>
          <cell r="D8077">
            <v>39419</v>
          </cell>
          <cell r="E8077" t="str">
            <v>Linum grandiflorum Desf.</v>
          </cell>
        </row>
        <row r="8078">
          <cell r="A8078" t="str">
            <v>esp</v>
          </cell>
          <cell r="B8078" t="str">
            <v>13/3.0.2.0.2</v>
          </cell>
          <cell r="C8078">
            <v>3035</v>
          </cell>
          <cell r="D8078">
            <v>41376</v>
          </cell>
          <cell r="E8078" t="str">
            <v>Medicago muricoleptis Tineo</v>
          </cell>
        </row>
        <row r="8079">
          <cell r="A8079" t="str">
            <v>esp</v>
          </cell>
          <cell r="B8079" t="str">
            <v>13/3.0.2.0.2</v>
          </cell>
          <cell r="C8079">
            <v>6667</v>
          </cell>
          <cell r="D8079">
            <v>119532</v>
          </cell>
          <cell r="E8079" t="str">
            <v>Moorochloa eruciformis (Sm.) Veldkamp</v>
          </cell>
        </row>
        <row r="8080">
          <cell r="A8080" t="str">
            <v>subsp</v>
          </cell>
          <cell r="B8080" t="str">
            <v>13/3.0.2.0.2</v>
          </cell>
          <cell r="C8080">
            <v>1766</v>
          </cell>
          <cell r="D8080">
            <v>44066</v>
          </cell>
          <cell r="E8080" t="str">
            <v>Neslia paniculata subsp. thracica (Velen.) Bornm.</v>
          </cell>
        </row>
        <row r="8081">
          <cell r="A8081" t="str">
            <v>esp</v>
          </cell>
          <cell r="B8081" t="str">
            <v>13/3.0.2.0.2</v>
          </cell>
          <cell r="C8081">
            <v>4464</v>
          </cell>
          <cell r="D8081">
            <v>44091</v>
          </cell>
          <cell r="E8081" t="str">
            <v>Nigella arvensis L.</v>
          </cell>
        </row>
        <row r="8082">
          <cell r="A8082" t="str">
            <v>subsp</v>
          </cell>
          <cell r="B8082" t="str">
            <v>13/3.0.2.0.2</v>
          </cell>
          <cell r="C8082">
            <v>12769</v>
          </cell>
          <cell r="D8082">
            <v>44092</v>
          </cell>
          <cell r="E8082" t="str">
            <v>Nigella arvensis L. subsp. arvensis</v>
          </cell>
        </row>
        <row r="8083">
          <cell r="A8083" t="str">
            <v>subsp</v>
          </cell>
          <cell r="B8083" t="str">
            <v>13/3.0.2.0.2</v>
          </cell>
          <cell r="C8083">
            <v>12770</v>
          </cell>
          <cell r="D8083">
            <v>44094</v>
          </cell>
          <cell r="E8083" t="str">
            <v>Nigella arvensis subsp. glaucescens (Guss.) Greuter &amp; Burdet</v>
          </cell>
        </row>
        <row r="8084">
          <cell r="A8084" t="str">
            <v>var</v>
          </cell>
          <cell r="B8084" t="str">
            <v>13/3.0.2.0.2</v>
          </cell>
          <cell r="C8084">
            <v>4466</v>
          </cell>
          <cell r="D8084">
            <v>118879</v>
          </cell>
          <cell r="E8084" t="str">
            <v>Nigella hispanica var. parviflora Coss.</v>
          </cell>
        </row>
        <row r="8085">
          <cell r="A8085" t="str">
            <v>esp</v>
          </cell>
          <cell r="B8085" t="str">
            <v>13/3.0.2.0.2</v>
          </cell>
          <cell r="C8085">
            <v>4454</v>
          </cell>
          <cell r="D8085">
            <v>44116</v>
          </cell>
          <cell r="E8085" t="str">
            <v>Nigella nigellastrum (L.) Willk.</v>
          </cell>
        </row>
        <row r="8086">
          <cell r="A8086" t="str">
            <v>esp</v>
          </cell>
          <cell r="B8086" t="str">
            <v>13/3.0.2.0.2</v>
          </cell>
          <cell r="C8086">
            <v>234</v>
          </cell>
          <cell r="D8086">
            <v>46429</v>
          </cell>
          <cell r="E8086" t="str">
            <v>Orlaya platycarpos W.D.J.Koch</v>
          </cell>
        </row>
        <row r="8087">
          <cell r="A8087" t="str">
            <v>esp</v>
          </cell>
          <cell r="B8087" t="str">
            <v>13/3.0.2.0.2</v>
          </cell>
          <cell r="C8087">
            <v>4051</v>
          </cell>
          <cell r="D8087">
            <v>47807</v>
          </cell>
          <cell r="E8087" t="str">
            <v>Papaver pinnatifidum Moris</v>
          </cell>
        </row>
        <row r="8088">
          <cell r="A8088" t="str">
            <v>esp</v>
          </cell>
          <cell r="B8088" t="str">
            <v>13/3.0.2.0.2</v>
          </cell>
          <cell r="C8088">
            <v>1116</v>
          </cell>
          <cell r="D8088">
            <v>55772</v>
          </cell>
          <cell r="E8088" t="str">
            <v>Rhagadiolus edulis Gaertn.</v>
          </cell>
        </row>
        <row r="8089">
          <cell r="A8089" t="str">
            <v>esp</v>
          </cell>
          <cell r="B8089" t="str">
            <v>13/3.0.2.0.2</v>
          </cell>
          <cell r="C8089">
            <v>1117</v>
          </cell>
          <cell r="D8089">
            <v>55780</v>
          </cell>
          <cell r="E8089" t="str">
            <v>Rhagadiolus stellatus (L.) Gaertn.</v>
          </cell>
        </row>
        <row r="8090">
          <cell r="A8090" t="str">
            <v>esp</v>
          </cell>
          <cell r="B8090" t="str">
            <v>13/3.0.2.0.2</v>
          </cell>
          <cell r="C8090">
            <v>270</v>
          </cell>
          <cell r="D8090">
            <v>56198</v>
          </cell>
          <cell r="E8090" t="str">
            <v>Ridolfia segetum Moris</v>
          </cell>
        </row>
        <row r="8091">
          <cell r="A8091" t="str">
            <v>esp</v>
          </cell>
          <cell r="B8091" t="str">
            <v>13/3.0.2.0.2</v>
          </cell>
          <cell r="C8091">
            <v>2179</v>
          </cell>
          <cell r="D8091">
            <v>60406</v>
          </cell>
          <cell r="E8091" t="str">
            <v>Saponaria orientalis L.</v>
          </cell>
        </row>
        <row r="8092">
          <cell r="A8092" t="str">
            <v>subsp</v>
          </cell>
          <cell r="B8092" t="str">
            <v>13/3.0.2.0.2</v>
          </cell>
          <cell r="C8092">
            <v>277</v>
          </cell>
          <cell r="D8092">
            <v>61294</v>
          </cell>
          <cell r="E8092" t="str">
            <v>Scandix pecten-veneris subsp. hispanica (Boiss.) Bonnier &amp; Layens</v>
          </cell>
        </row>
        <row r="8093">
          <cell r="A8093" t="str">
            <v>esp</v>
          </cell>
          <cell r="B8093" t="str">
            <v>13/3.0.2.0.2</v>
          </cell>
          <cell r="C8093">
            <v>3128</v>
          </cell>
          <cell r="D8093">
            <v>61868</v>
          </cell>
          <cell r="E8093" t="str">
            <v>Scorpiurus vermiculatus L.</v>
          </cell>
        </row>
        <row r="8094">
          <cell r="A8094" t="str">
            <v>esp</v>
          </cell>
          <cell r="B8094" t="str">
            <v>13/3.0.2.0.2</v>
          </cell>
          <cell r="C8094">
            <v>2197</v>
          </cell>
          <cell r="D8094">
            <v>64009</v>
          </cell>
          <cell r="E8094" t="str">
            <v>Silene boullui (Rouy &amp; Foucaud) Kerguélen</v>
          </cell>
        </row>
        <row r="8095">
          <cell r="A8095" t="str">
            <v>esp</v>
          </cell>
          <cell r="B8095" t="str">
            <v>13/3.0.2.0.2</v>
          </cell>
          <cell r="C8095">
            <v>2205</v>
          </cell>
          <cell r="D8095">
            <v>64053</v>
          </cell>
          <cell r="E8095" t="str">
            <v>Silene conoidea L.</v>
          </cell>
        </row>
        <row r="8096">
          <cell r="A8096" t="str">
            <v>esp</v>
          </cell>
          <cell r="B8096" t="str">
            <v>13/3.0.2.0.2</v>
          </cell>
          <cell r="C8096">
            <v>2240</v>
          </cell>
          <cell r="D8096">
            <v>64109</v>
          </cell>
          <cell r="E8096" t="str">
            <v>Silene diversifolia Otth</v>
          </cell>
        </row>
        <row r="8097">
          <cell r="A8097" t="str">
            <v>esp</v>
          </cell>
          <cell r="B8097" t="str">
            <v>13/3.0.2.0.2</v>
          </cell>
          <cell r="C8097">
            <v>14525</v>
          </cell>
          <cell r="D8097">
            <v>63948</v>
          </cell>
          <cell r="E8097" t="str">
            <v>Silene lydia Boiss.</v>
          </cell>
        </row>
        <row r="8098">
          <cell r="A8098" t="str">
            <v>esp</v>
          </cell>
          <cell r="B8098" t="str">
            <v>13/3.0.2.0.2</v>
          </cell>
          <cell r="C8098">
            <v>30372</v>
          </cell>
          <cell r="D8098">
            <v>75380</v>
          </cell>
          <cell r="E8098" t="str">
            <v>Silene muscipula L.</v>
          </cell>
        </row>
        <row r="8099">
          <cell r="A8099" t="str">
            <v>esp</v>
          </cell>
          <cell r="B8099" t="str">
            <v>13/3.0.2.0.2</v>
          </cell>
          <cell r="C8099">
            <v>14527</v>
          </cell>
          <cell r="D8099">
            <v>64245</v>
          </cell>
          <cell r="E8099" t="str">
            <v xml:space="preserve">Silene nocturna L. </v>
          </cell>
        </row>
        <row r="8100">
          <cell r="A8100" t="str">
            <v>subsp</v>
          </cell>
          <cell r="B8100" t="str">
            <v>13/3.0.2.0.2</v>
          </cell>
          <cell r="C8100">
            <v>7189</v>
          </cell>
          <cell r="D8100">
            <v>69844</v>
          </cell>
          <cell r="E8100" t="str">
            <v>Triticum turgidum subsp. durum (Desf.) Husn.</v>
          </cell>
        </row>
        <row r="8101">
          <cell r="A8101" t="str">
            <v>f.</v>
          </cell>
          <cell r="B8101" t="str">
            <v>13/3.0.2.0.2</v>
          </cell>
          <cell r="C8101">
            <v>5703</v>
          </cell>
          <cell r="D8101">
            <v>103326</v>
          </cell>
          <cell r="E8101" t="str">
            <v>Valerianella coronata f. pumila (L.) Devesa, J.López &amp; R.Gonzalo</v>
          </cell>
        </row>
        <row r="8102">
          <cell r="A8102" t="str">
            <v>esp</v>
          </cell>
          <cell r="B8102" t="str">
            <v>13/3.0.2.0.2</v>
          </cell>
          <cell r="C8102">
            <v>5697</v>
          </cell>
          <cell r="D8102">
            <v>70664</v>
          </cell>
          <cell r="E8102" t="str">
            <v>Valerianella echinata (L.) DC.</v>
          </cell>
        </row>
        <row r="8103">
          <cell r="A8103" t="str">
            <v>esp</v>
          </cell>
          <cell r="B8103" t="str">
            <v>13/3.0.2.0.2</v>
          </cell>
          <cell r="C8103">
            <v>30425</v>
          </cell>
          <cell r="D8103">
            <v>75433</v>
          </cell>
          <cell r="E8103" t="str">
            <v>Vicia monantha Retz.</v>
          </cell>
        </row>
        <row r="8104">
          <cell r="A8104" t="str">
            <v>subsp</v>
          </cell>
          <cell r="B8104" t="str">
            <v>13/3.0.2.0.2</v>
          </cell>
          <cell r="C8104">
            <v>3250</v>
          </cell>
          <cell r="D8104">
            <v>71685</v>
          </cell>
          <cell r="E8104" t="str">
            <v>Vicia monantha Retz. subsp. monantha</v>
          </cell>
        </row>
        <row r="8105">
          <cell r="A8105" t="str">
            <v>subsp</v>
          </cell>
          <cell r="B8105" t="str">
            <v>13/3.0.2.0.2</v>
          </cell>
          <cell r="C8105">
            <v>32611</v>
          </cell>
          <cell r="D8105">
            <v>83088</v>
          </cell>
          <cell r="E8105" t="str">
            <v>Vicia monantha subsp. calcarata (Desf.) Romero Zarco</v>
          </cell>
        </row>
        <row r="8106">
          <cell r="A8106" t="str">
            <v>esp</v>
          </cell>
          <cell r="B8106" t="str">
            <v>13/3.0.2.0.2</v>
          </cell>
          <cell r="C8106">
            <v>14905</v>
          </cell>
          <cell r="D8106">
            <v>71689</v>
          </cell>
          <cell r="E8106" t="str">
            <v>Vicia monardii Boiss.</v>
          </cell>
        </row>
        <row r="8107">
          <cell r="A8107" t="str">
            <v>esp</v>
          </cell>
          <cell r="B8107" t="str">
            <v>13/3.0.2.0.2</v>
          </cell>
          <cell r="C8107">
            <v>3251</v>
          </cell>
          <cell r="D8107">
            <v>71696</v>
          </cell>
          <cell r="E8107" t="str">
            <v>Vicia narbonensis L.</v>
          </cell>
        </row>
        <row r="8108">
          <cell r="A8108" t="str">
            <v>esp</v>
          </cell>
          <cell r="B8108" t="str">
            <v>13/3.0.2.0.2</v>
          </cell>
          <cell r="C8108">
            <v>3256</v>
          </cell>
          <cell r="D8108">
            <v>71722</v>
          </cell>
          <cell r="E8108" t="str">
            <v>Vicia parviflora Cav.</v>
          </cell>
        </row>
        <row r="8109">
          <cell r="A8109" t="str">
            <v>esp</v>
          </cell>
          <cell r="B8109" t="str">
            <v>13/3.0.2.0.3</v>
          </cell>
          <cell r="C8109">
            <v>1575</v>
          </cell>
          <cell r="D8109">
            <v>75008</v>
          </cell>
          <cell r="E8109" t="str">
            <v xml:space="preserve">Camelina alyssum (Mill.) Thell. </v>
          </cell>
        </row>
        <row r="8110">
          <cell r="A8110" t="str">
            <v>esp</v>
          </cell>
          <cell r="B8110" t="str">
            <v>13/3.0.2.0.3</v>
          </cell>
          <cell r="C8110">
            <v>2563</v>
          </cell>
          <cell r="D8110">
            <v>20318</v>
          </cell>
          <cell r="E8110" t="str">
            <v>Cuscuta epilinum Weihe</v>
          </cell>
        </row>
        <row r="8111">
          <cell r="A8111" t="str">
            <v>esp</v>
          </cell>
          <cell r="B8111" t="str">
            <v>13/3.0.2.0.3</v>
          </cell>
          <cell r="C8111">
            <v>3773</v>
          </cell>
          <cell r="D8111">
            <v>39487</v>
          </cell>
          <cell r="E8111" t="str">
            <v>Linum usitatissimum L.</v>
          </cell>
        </row>
        <row r="8112">
          <cell r="A8112" t="str">
            <v>subsp</v>
          </cell>
          <cell r="B8112" t="str">
            <v>13/3.0.2.0.3</v>
          </cell>
          <cell r="C8112">
            <v>37731</v>
          </cell>
          <cell r="D8112">
            <v>103275</v>
          </cell>
          <cell r="E8112" t="str">
            <v>Linum usitatissimum L. subsp. usitatissimum</v>
          </cell>
        </row>
        <row r="8113">
          <cell r="A8113" t="str">
            <v>esp</v>
          </cell>
          <cell r="B8113" t="str">
            <v>13/3.0.2.0.3</v>
          </cell>
          <cell r="C8113">
            <v>6984</v>
          </cell>
          <cell r="D8113">
            <v>39744</v>
          </cell>
          <cell r="E8113" t="str">
            <v>Lolium remotum Schrank</v>
          </cell>
        </row>
        <row r="8114">
          <cell r="A8114" t="str">
            <v>esp</v>
          </cell>
          <cell r="B8114" t="str">
            <v>13/3.0.2.0.3</v>
          </cell>
          <cell r="C8114">
            <v>2207</v>
          </cell>
          <cell r="D8114">
            <v>64061</v>
          </cell>
          <cell r="E8114" t="str">
            <v>Silene cretica L.</v>
          </cell>
        </row>
        <row r="8115">
          <cell r="A8115" t="str">
            <v>esp</v>
          </cell>
          <cell r="B8115" t="str">
            <v>13/3.0.2.0.3</v>
          </cell>
          <cell r="C8115">
            <v>2220</v>
          </cell>
          <cell r="D8115">
            <v>64197</v>
          </cell>
          <cell r="E8115" t="str">
            <v>Silene linicola C.C.Gmel.</v>
          </cell>
        </row>
        <row r="8116">
          <cell r="A8116" t="str">
            <v>esp</v>
          </cell>
          <cell r="B8116" t="str">
            <v>13/3.0.2.0.4</v>
          </cell>
          <cell r="C8116">
            <v>8545</v>
          </cell>
          <cell r="D8116">
            <v>1084</v>
          </cell>
          <cell r="E8116" t="str">
            <v>Aethusa cynapium L.</v>
          </cell>
        </row>
        <row r="8117">
          <cell r="A8117" t="str">
            <v>subsp</v>
          </cell>
          <cell r="B8117" t="str">
            <v>13/3.0.2.0.4</v>
          </cell>
          <cell r="C8117">
            <v>34495</v>
          </cell>
          <cell r="D8117">
            <v>85485</v>
          </cell>
          <cell r="E8117" t="str">
            <v>Aethusa cynapium L. subsp. cynapium</v>
          </cell>
        </row>
        <row r="8118">
          <cell r="A8118" t="str">
            <v>f.</v>
          </cell>
          <cell r="B8118" t="str">
            <v>13/3.0.2.0.4</v>
          </cell>
          <cell r="C8118">
            <v>67</v>
          </cell>
          <cell r="D8118">
            <v>1087</v>
          </cell>
          <cell r="E8118" t="str">
            <v>Aethusa cynapium L. subsp. cynapium f. cynapium</v>
          </cell>
        </row>
        <row r="8119">
          <cell r="A8119" t="str">
            <v>esp</v>
          </cell>
          <cell r="B8119" t="str">
            <v>13/3.0.2.0.4</v>
          </cell>
          <cell r="C8119">
            <v>2349</v>
          </cell>
          <cell r="D8119">
            <v>119627</v>
          </cell>
          <cell r="E8119" t="str">
            <v>Chenopodiastrum hybridum (L.) S.Fuentes, Uotila &amp; Borsch</v>
          </cell>
        </row>
        <row r="8120">
          <cell r="A8120" t="str">
            <v>esp</v>
          </cell>
          <cell r="B8120" t="str">
            <v>13/3.0.2.0.4</v>
          </cell>
          <cell r="C8120">
            <v>2549</v>
          </cell>
          <cell r="D8120">
            <v>18122</v>
          </cell>
          <cell r="E8120" t="str">
            <v>Citrullus lanatus (Thunb.) Matsum. &amp; Nakai</v>
          </cell>
        </row>
        <row r="8121">
          <cell r="A8121" t="str">
            <v>esp</v>
          </cell>
          <cell r="B8121" t="str">
            <v>13/3.0.2.0.4</v>
          </cell>
          <cell r="C8121">
            <v>728</v>
          </cell>
          <cell r="D8121">
            <v>19738</v>
          </cell>
          <cell r="E8121" t="str">
            <v>Crepis pulchra L.</v>
          </cell>
        </row>
        <row r="8122">
          <cell r="A8122" t="str">
            <v>esp</v>
          </cell>
          <cell r="B8122" t="str">
            <v>13/3.0.2.0.4</v>
          </cell>
          <cell r="C8122">
            <v>30068</v>
          </cell>
          <cell r="D8122">
            <v>75076</v>
          </cell>
          <cell r="E8122" t="str">
            <v>Cuscuta approximata Bab.</v>
          </cell>
        </row>
        <row r="8123">
          <cell r="A8123" t="str">
            <v>subsp(uni)</v>
          </cell>
          <cell r="B8123" t="str">
            <v>13/3.0.2.0.4</v>
          </cell>
          <cell r="C8123">
            <v>2559</v>
          </cell>
          <cell r="D8123">
            <v>20290</v>
          </cell>
          <cell r="E8123" t="str">
            <v>Cuscuta approximata Bab. subsp. approximata</v>
          </cell>
        </row>
        <row r="8124">
          <cell r="A8124" t="str">
            <v>esp</v>
          </cell>
          <cell r="B8124" t="str">
            <v>13/3.0.2.0.4</v>
          </cell>
          <cell r="C8124">
            <v>2572</v>
          </cell>
          <cell r="D8124">
            <v>20361</v>
          </cell>
          <cell r="E8124" t="str">
            <v xml:space="preserve">Cuscuta planiflora Ten. </v>
          </cell>
        </row>
        <row r="8125">
          <cell r="A8125" t="str">
            <v>var</v>
          </cell>
          <cell r="B8125" t="str">
            <v>13/3.0.2.0.4</v>
          </cell>
          <cell r="C8125">
            <v>9629</v>
          </cell>
          <cell r="D8125">
            <v>20365</v>
          </cell>
          <cell r="E8125" t="str">
            <v>Cuscuta planiflora Ten. var. planiflora</v>
          </cell>
        </row>
        <row r="8126">
          <cell r="A8126" t="str">
            <v>esp</v>
          </cell>
          <cell r="B8126" t="str">
            <v>13/3.0.2.0.4</v>
          </cell>
          <cell r="C8126">
            <v>2710</v>
          </cell>
          <cell r="D8126">
            <v>25914</v>
          </cell>
          <cell r="E8126" t="str">
            <v>Euphorbia helioscopia L.</v>
          </cell>
        </row>
        <row r="8127">
          <cell r="A8127" t="str">
            <v>subsp</v>
          </cell>
          <cell r="B8127" t="str">
            <v>13/3.0.2.0.4</v>
          </cell>
          <cell r="C8127">
            <v>31996</v>
          </cell>
          <cell r="D8127">
            <v>81634</v>
          </cell>
          <cell r="E8127" t="str">
            <v>Euphorbia helioscopia L. subsp. helioscopia</v>
          </cell>
        </row>
        <row r="8128">
          <cell r="A8128" t="str">
            <v>subsp</v>
          </cell>
          <cell r="B8128" t="str">
            <v>13/3.0.2.0.4</v>
          </cell>
          <cell r="C8128">
            <v>31997</v>
          </cell>
          <cell r="D8128">
            <v>81635</v>
          </cell>
          <cell r="E8128" t="str">
            <v>Euphorbia helioscopia subsp. helioscopioides (Loscos &amp; Pardo) O.Bolòs, Font Quer &amp; Vigo</v>
          </cell>
        </row>
        <row r="8129">
          <cell r="A8129" t="str">
            <v>esp</v>
          </cell>
          <cell r="B8129" t="str">
            <v>13/3.0.2.0.4</v>
          </cell>
          <cell r="C8129">
            <v>30118</v>
          </cell>
          <cell r="D8129">
            <v>75126</v>
          </cell>
          <cell r="E8129" t="str">
            <v xml:space="preserve">Euphorbia platyphyllos L. </v>
          </cell>
        </row>
        <row r="8130">
          <cell r="A8130" t="str">
            <v>esp</v>
          </cell>
          <cell r="B8130" t="str">
            <v>13/3.0.2.0.4</v>
          </cell>
          <cell r="C8130">
            <v>30457</v>
          </cell>
          <cell r="D8130">
            <v>75465</v>
          </cell>
          <cell r="E8130" t="str">
            <v xml:space="preserve">Fumaria capreolata L. </v>
          </cell>
        </row>
        <row r="8131">
          <cell r="A8131" t="str">
            <v>subsp(uni)</v>
          </cell>
          <cell r="B8131" t="str">
            <v>13/3.0.2.0.4</v>
          </cell>
          <cell r="C8131">
            <v>3306</v>
          </cell>
          <cell r="D8131">
            <v>28443</v>
          </cell>
          <cell r="E8131" t="str">
            <v>Fumaria capreolata L. subsp. capreolata</v>
          </cell>
        </row>
        <row r="8132">
          <cell r="A8132" t="str">
            <v>esp</v>
          </cell>
          <cell r="B8132" t="str">
            <v>13/3.0.2.0.4</v>
          </cell>
          <cell r="C8132">
            <v>3311</v>
          </cell>
          <cell r="D8132">
            <v>28492</v>
          </cell>
          <cell r="E8132" t="str">
            <v>Fumaria kralikii Jord.</v>
          </cell>
        </row>
        <row r="8133">
          <cell r="A8133" t="str">
            <v>f.</v>
          </cell>
          <cell r="B8133" t="str">
            <v>13/3.0.2.0.4</v>
          </cell>
          <cell r="C8133">
            <v>3315</v>
          </cell>
          <cell r="D8133">
            <v>118852</v>
          </cell>
          <cell r="E8133" t="str">
            <v>Fumaria officinalis f. wirtgenii (W.D.J.Koch) B.Bock comb. nov. prop.</v>
          </cell>
        </row>
        <row r="8134">
          <cell r="A8134" t="str">
            <v>esp</v>
          </cell>
          <cell r="B8134" t="str">
            <v>13/3.0.2.0.4</v>
          </cell>
          <cell r="C8134">
            <v>3321</v>
          </cell>
          <cell r="D8134">
            <v>75142</v>
          </cell>
          <cell r="E8134" t="str">
            <v>Fumaria schleicheri Soy.-Will.</v>
          </cell>
        </row>
        <row r="8135">
          <cell r="A8135" t="str">
            <v>convar</v>
          </cell>
          <cell r="B8135" t="str">
            <v>13/3.0.2.0.4</v>
          </cell>
          <cell r="C8135">
            <v>12372</v>
          </cell>
          <cell r="D8135">
            <v>37358</v>
          </cell>
          <cell r="E8135" t="str">
            <v>Lactuca sativa convar. Capitata</v>
          </cell>
        </row>
        <row r="8136">
          <cell r="A8136" t="str">
            <v>convar</v>
          </cell>
          <cell r="B8136" t="str">
            <v>13/3.0.2.0.4</v>
          </cell>
          <cell r="C8136">
            <v>12373</v>
          </cell>
          <cell r="D8136">
            <v>37359</v>
          </cell>
          <cell r="E8136" t="str">
            <v>Lactuca sativa convar. Crispa</v>
          </cell>
        </row>
        <row r="8137">
          <cell r="A8137" t="str">
            <v>esp</v>
          </cell>
          <cell r="B8137" t="str">
            <v>13/3.0.2.0.4</v>
          </cell>
          <cell r="C8137">
            <v>990</v>
          </cell>
          <cell r="D8137">
            <v>37354</v>
          </cell>
          <cell r="E8137" t="str">
            <v xml:space="preserve">Lactuca sativa L. </v>
          </cell>
        </row>
        <row r="8138">
          <cell r="A8138" t="str">
            <v>esp</v>
          </cell>
          <cell r="B8138" t="str">
            <v>13/3.0.2.0.4</v>
          </cell>
          <cell r="C8138">
            <v>30198</v>
          </cell>
          <cell r="D8138">
            <v>75206</v>
          </cell>
          <cell r="E8138" t="str">
            <v xml:space="preserve">Lamium amplexicaule L. </v>
          </cell>
        </row>
        <row r="8139">
          <cell r="A8139" t="str">
            <v>esp</v>
          </cell>
          <cell r="B8139" t="str">
            <v>13/3.0.2.0.4</v>
          </cell>
          <cell r="C8139">
            <v>3566</v>
          </cell>
          <cell r="D8139">
            <v>37510</v>
          </cell>
          <cell r="E8139" t="str">
            <v>Lamium hybridum Vill.</v>
          </cell>
        </row>
        <row r="8140">
          <cell r="A8140" t="str">
            <v>esp</v>
          </cell>
          <cell r="B8140" t="str">
            <v>13/3.0.2.0.4</v>
          </cell>
          <cell r="C8140">
            <v>3568</v>
          </cell>
          <cell r="D8140">
            <v>37538</v>
          </cell>
          <cell r="E8140" t="str">
            <v>Lamium purpureum L.</v>
          </cell>
        </row>
        <row r="8141">
          <cell r="A8141" t="str">
            <v>esp</v>
          </cell>
          <cell r="B8141" t="str">
            <v>13/3.0.2.0.4</v>
          </cell>
          <cell r="C8141">
            <v>1728</v>
          </cell>
          <cell r="D8141">
            <v>38462</v>
          </cell>
          <cell r="E8141" t="str">
            <v>Lepidium campestre (L.) R.Br.</v>
          </cell>
        </row>
        <row r="8142">
          <cell r="A8142" t="str">
            <v>esp</v>
          </cell>
          <cell r="B8142" t="str">
            <v>13/3.0.2.0.4</v>
          </cell>
          <cell r="C8142">
            <v>2751</v>
          </cell>
          <cell r="D8142">
            <v>42320</v>
          </cell>
          <cell r="E8142" t="str">
            <v>Mercurialis annua L.</v>
          </cell>
        </row>
        <row r="8143">
          <cell r="A8143" t="str">
            <v>esp</v>
          </cell>
          <cell r="B8143" t="str">
            <v>13/3.0.2.0.4</v>
          </cell>
          <cell r="C8143">
            <v>14563</v>
          </cell>
          <cell r="D8143">
            <v>65171</v>
          </cell>
          <cell r="E8143" t="str">
            <v>Sonchus asper (L.) Hill</v>
          </cell>
        </row>
        <row r="8144">
          <cell r="A8144" t="str">
            <v>subsp</v>
          </cell>
          <cell r="B8144" t="str">
            <v>13/3.0.2.0.4</v>
          </cell>
          <cell r="C8144">
            <v>1228</v>
          </cell>
          <cell r="D8144">
            <v>65172</v>
          </cell>
          <cell r="E8144" t="str">
            <v>Sonchus asper (L.) Hill subsp. asper</v>
          </cell>
        </row>
        <row r="8145">
          <cell r="A8145" t="str">
            <v>esp</v>
          </cell>
          <cell r="B8145" t="str">
            <v>13/3.0.2.0.4</v>
          </cell>
          <cell r="C8145">
            <v>2270</v>
          </cell>
          <cell r="D8145">
            <v>120077</v>
          </cell>
          <cell r="E8145" t="str">
            <v>Spergula bocconii (Scheele) Pedersen</v>
          </cell>
        </row>
        <row r="8146">
          <cell r="A8146" t="str">
            <v>esp</v>
          </cell>
          <cell r="B8146" t="str">
            <v>13/3.0.2.0.4</v>
          </cell>
          <cell r="C8146">
            <v>1818</v>
          </cell>
          <cell r="D8146">
            <v>67844</v>
          </cell>
          <cell r="E8146" t="str">
            <v>Thlaspi alliaceum L.</v>
          </cell>
        </row>
        <row r="8147">
          <cell r="A8147" t="str">
            <v>esp</v>
          </cell>
          <cell r="B8147" t="str">
            <v>13/3.0.2.0.4</v>
          </cell>
          <cell r="C8147">
            <v>5490</v>
          </cell>
          <cell r="D8147">
            <v>71056</v>
          </cell>
          <cell r="E8147" t="str">
            <v>Veronica agrestis L.</v>
          </cell>
        </row>
        <row r="8148">
          <cell r="A8148" t="str">
            <v>esp</v>
          </cell>
          <cell r="B8148" t="str">
            <v>13/3.0.2.0.4</v>
          </cell>
          <cell r="C8148">
            <v>5518</v>
          </cell>
          <cell r="D8148">
            <v>71270</v>
          </cell>
          <cell r="E8148" t="str">
            <v>Veronica opaca Fr.</v>
          </cell>
        </row>
        <row r="8149">
          <cell r="A8149" t="str">
            <v>esp</v>
          </cell>
          <cell r="B8149" t="str">
            <v>13/3.0.2.0.4</v>
          </cell>
          <cell r="C8149">
            <v>5523</v>
          </cell>
          <cell r="D8149">
            <v>71297</v>
          </cell>
          <cell r="E8149" t="str">
            <v>Veronica polita Fr.</v>
          </cell>
        </row>
        <row r="8150">
          <cell r="A8150" t="str">
            <v>hyb</v>
          </cell>
          <cell r="B8150" t="str">
            <v>13/3.0.2.0.4</v>
          </cell>
          <cell r="C8150">
            <v>7683</v>
          </cell>
          <cell r="D8150">
            <v>71236</v>
          </cell>
          <cell r="E8150" t="str">
            <v>Veronica x macrosperma C.Schust. [Veronica opaca Fr. x Veronica persica Poir.]</v>
          </cell>
        </row>
        <row r="8151">
          <cell r="A8151" t="str">
            <v>esp</v>
          </cell>
          <cell r="B8151" t="str">
            <v>13/3.0.2.0.5</v>
          </cell>
          <cell r="C8151">
            <v>9840</v>
          </cell>
          <cell r="D8151">
            <v>22579</v>
          </cell>
          <cell r="E8151" t="str">
            <v>Diplachne fusca (L.) P.Beauv.</v>
          </cell>
        </row>
        <row r="8152">
          <cell r="A8152" t="str">
            <v>esp</v>
          </cell>
          <cell r="B8152" t="str">
            <v>13/3.0.2.0.5</v>
          </cell>
          <cell r="C8152">
            <v>30088</v>
          </cell>
          <cell r="D8152">
            <v>75096</v>
          </cell>
          <cell r="E8152" t="str">
            <v xml:space="preserve">Diplotaxis muralis (L.) DC. </v>
          </cell>
        </row>
        <row r="8153">
          <cell r="A8153" t="str">
            <v>subsp(uni)</v>
          </cell>
          <cell r="B8153" t="str">
            <v>13/3.0.2.0.5</v>
          </cell>
          <cell r="C8153">
            <v>1632</v>
          </cell>
          <cell r="D8153">
            <v>22639</v>
          </cell>
          <cell r="E8153" t="str">
            <v>Diplotaxis muralis (L.) DC. subsp. muralis</v>
          </cell>
        </row>
        <row r="8154">
          <cell r="A8154" t="str">
            <v>hyb</v>
          </cell>
          <cell r="B8154" t="str">
            <v>13/3.0.2.0.5</v>
          </cell>
          <cell r="C8154">
            <v>9845</v>
          </cell>
          <cell r="D8154">
            <v>22670</v>
          </cell>
          <cell r="E8154" t="str">
            <v>Diplotaxis x wirtgenii Hausskn. ex Dosch &amp; J.Scriba [Diplotaxis muralis (L.) DC. subsp. muralis x Diplotaxis tenuifolia (L.) DC.]</v>
          </cell>
        </row>
        <row r="8155">
          <cell r="A8155" t="str">
            <v>esp</v>
          </cell>
          <cell r="B8155" t="str">
            <v>13/3.0.2.0.5</v>
          </cell>
          <cell r="C8155">
            <v>6811</v>
          </cell>
          <cell r="D8155">
            <v>24623</v>
          </cell>
          <cell r="E8155" t="str">
            <v>Eragrostis cilianensis (All.) Vignolo ex Janch.</v>
          </cell>
        </row>
        <row r="8156">
          <cell r="A8156" t="str">
            <v>var</v>
          </cell>
          <cell r="B8156" t="str">
            <v>13/3.0.2.0.5</v>
          </cell>
          <cell r="C8156">
            <v>31033</v>
          </cell>
          <cell r="D8156">
            <v>76659</v>
          </cell>
          <cell r="E8156" t="str">
            <v xml:space="preserve">Eragrostis cilianensis (All.) Vignolo ex Janch. var. cilianensis </v>
          </cell>
        </row>
        <row r="8157">
          <cell r="A8157" t="str">
            <v>esp</v>
          </cell>
          <cell r="B8157" t="str">
            <v>13/3.0.2.0.5</v>
          </cell>
          <cell r="C8157">
            <v>6817</v>
          </cell>
          <cell r="D8157">
            <v>24658</v>
          </cell>
          <cell r="E8157" t="str">
            <v>Eragrostis minor Host</v>
          </cell>
        </row>
        <row r="8158">
          <cell r="A8158" t="str">
            <v>esp</v>
          </cell>
          <cell r="B8158" t="str">
            <v>13/3.0.2.0.5</v>
          </cell>
          <cell r="C8158">
            <v>9936</v>
          </cell>
          <cell r="D8158">
            <v>24673</v>
          </cell>
          <cell r="E8158" t="str">
            <v>Eragrostis pilosa (L.) P.Beauv.</v>
          </cell>
        </row>
        <row r="8159">
          <cell r="A8159" t="str">
            <v>esp</v>
          </cell>
          <cell r="B8159" t="str">
            <v>13/3.0.2.0.5</v>
          </cell>
          <cell r="C8159">
            <v>13148</v>
          </cell>
          <cell r="D8159">
            <v>47426</v>
          </cell>
          <cell r="E8159" t="str">
            <v>Panicum barbipulvinatum Nash</v>
          </cell>
        </row>
        <row r="8160">
          <cell r="A8160" t="str">
            <v>esp</v>
          </cell>
          <cell r="B8160" t="str">
            <v>13/3.0.2.0.5</v>
          </cell>
          <cell r="C8160">
            <v>7022</v>
          </cell>
          <cell r="D8160">
            <v>47437</v>
          </cell>
          <cell r="E8160" t="str">
            <v>Panicum capillare L.</v>
          </cell>
        </row>
        <row r="8161">
          <cell r="A8161" t="str">
            <v>esp</v>
          </cell>
          <cell r="B8161" t="str">
            <v>13/3.0.2.0.5</v>
          </cell>
          <cell r="C8161">
            <v>7024</v>
          </cell>
          <cell r="D8161">
            <v>47493</v>
          </cell>
          <cell r="E8161" t="str">
            <v>Panicum dichotomiflorum Michx.</v>
          </cell>
        </row>
        <row r="8162">
          <cell r="A8162" t="str">
            <v>var</v>
          </cell>
          <cell r="B8162" t="str">
            <v>13/3.0.2.0.5</v>
          </cell>
          <cell r="C8162">
            <v>13150</v>
          </cell>
          <cell r="D8162">
            <v>47494</v>
          </cell>
          <cell r="E8162" t="str">
            <v>Panicum dichotomiflorum Michx. var. dichotomiflorum</v>
          </cell>
        </row>
        <row r="8163">
          <cell r="A8163" t="str">
            <v>var</v>
          </cell>
          <cell r="B8163" t="str">
            <v>13/3.0.2.0.5</v>
          </cell>
          <cell r="C8163">
            <v>7023</v>
          </cell>
          <cell r="D8163">
            <v>119154</v>
          </cell>
          <cell r="E8163" t="str">
            <v>Panicum dichotomiflorum var. chloroticum (Nees ex Trin.) B.Bock</v>
          </cell>
        </row>
        <row r="8164">
          <cell r="A8164" t="str">
            <v>var</v>
          </cell>
          <cell r="B8164" t="str">
            <v>13/3.0.2.0.5</v>
          </cell>
          <cell r="C8164">
            <v>13151</v>
          </cell>
          <cell r="D8164">
            <v>47495</v>
          </cell>
          <cell r="E8164" t="str">
            <v>Panicum dichotomiflorum var. geniculatum (Wood) Fernald</v>
          </cell>
        </row>
        <row r="8165">
          <cell r="A8165" t="str">
            <v>esp</v>
          </cell>
          <cell r="B8165" t="str">
            <v>13/3.0.2.0.5</v>
          </cell>
          <cell r="C8165">
            <v>7025</v>
          </cell>
          <cell r="D8165">
            <v>47532</v>
          </cell>
          <cell r="E8165" t="str">
            <v>Panicum hillmannii Chase</v>
          </cell>
        </row>
        <row r="8166">
          <cell r="A8166" t="str">
            <v>esp</v>
          </cell>
          <cell r="B8166" t="str">
            <v>13/3.0.2.0.5</v>
          </cell>
          <cell r="C8166">
            <v>7027</v>
          </cell>
          <cell r="D8166">
            <v>47573</v>
          </cell>
          <cell r="E8166" t="str">
            <v>Panicum miliaceum L.</v>
          </cell>
        </row>
        <row r="8167">
          <cell r="A8167" t="str">
            <v>subsp</v>
          </cell>
          <cell r="B8167" t="str">
            <v>13/3.0.2.0.5</v>
          </cell>
          <cell r="C8167">
            <v>13154</v>
          </cell>
          <cell r="D8167">
            <v>47575</v>
          </cell>
          <cell r="E8167" t="str">
            <v>Panicum miliaceum L. subsp. miliaceum</v>
          </cell>
        </row>
        <row r="8168">
          <cell r="A8168" t="str">
            <v>subsp</v>
          </cell>
          <cell r="B8168" t="str">
            <v>13/3.0.2.0.5</v>
          </cell>
          <cell r="C8168">
            <v>7028</v>
          </cell>
          <cell r="D8168">
            <v>47574</v>
          </cell>
          <cell r="E8168" t="str">
            <v>Panicum miliaceum subsp. agricola Scholz &amp; Mikolás</v>
          </cell>
        </row>
        <row r="8169">
          <cell r="A8169" t="str">
            <v>subsp</v>
          </cell>
          <cell r="B8169" t="str">
            <v>13/3.0.2.0.5</v>
          </cell>
          <cell r="C8169">
            <v>7029</v>
          </cell>
          <cell r="D8169">
            <v>47576</v>
          </cell>
          <cell r="E8169" t="str">
            <v>Panicum miliaceum subsp. ruderale (Kitag.) Tzvelev</v>
          </cell>
        </row>
        <row r="8170">
          <cell r="A8170" t="str">
            <v>esp</v>
          </cell>
          <cell r="B8170" t="str">
            <v>13/3.0.2.0.5</v>
          </cell>
          <cell r="C8170">
            <v>7026</v>
          </cell>
          <cell r="D8170">
            <v>47636</v>
          </cell>
          <cell r="E8170" t="str">
            <v xml:space="preserve">Panicum schinzii Hack. </v>
          </cell>
        </row>
        <row r="8171">
          <cell r="A8171" t="str">
            <v>esp</v>
          </cell>
          <cell r="B8171" t="str">
            <v>13/3.0.2.0.5</v>
          </cell>
          <cell r="C8171">
            <v>7031</v>
          </cell>
          <cell r="D8171">
            <v>47660</v>
          </cell>
          <cell r="E8171" t="str">
            <v>Panicum virgatum L.</v>
          </cell>
        </row>
        <row r="8172">
          <cell r="A8172" t="str">
            <v>esp</v>
          </cell>
          <cell r="B8172" t="str">
            <v>13/3.0.2.0.5</v>
          </cell>
          <cell r="C8172">
            <v>14556</v>
          </cell>
          <cell r="D8172">
            <v>65017</v>
          </cell>
          <cell r="E8172" t="str">
            <v xml:space="preserve">Solanum villosum Mill. </v>
          </cell>
        </row>
        <row r="8173">
          <cell r="A8173" t="str">
            <v>subsp</v>
          </cell>
          <cell r="B8173" t="str">
            <v>13/3.0.2.0.5</v>
          </cell>
          <cell r="C8173">
            <v>5588</v>
          </cell>
          <cell r="D8173">
            <v>65022</v>
          </cell>
          <cell r="E8173" t="str">
            <v>Solanum villosum Mill. subsp. villosum</v>
          </cell>
        </row>
        <row r="8174">
          <cell r="A8174" t="str">
            <v>esp</v>
          </cell>
          <cell r="B8174" t="str">
            <v>13/3.0.2.0.6</v>
          </cell>
          <cell r="C8174">
            <v>500</v>
          </cell>
          <cell r="D8174">
            <v>9666</v>
          </cell>
          <cell r="E8174" t="str">
            <v>Bidens bipinnata L.</v>
          </cell>
        </row>
        <row r="8175">
          <cell r="A8175" t="str">
            <v>esp</v>
          </cell>
          <cell r="B8175" t="str">
            <v>13/3.0.2.0.6</v>
          </cell>
          <cell r="C8175">
            <v>29989</v>
          </cell>
          <cell r="D8175">
            <v>74997</v>
          </cell>
          <cell r="E8175" t="str">
            <v>Brassica fruticulosa Cirillo</v>
          </cell>
        </row>
        <row r="8176">
          <cell r="A8176" t="str">
            <v>subsp(uni)</v>
          </cell>
          <cell r="B8176" t="str">
            <v>13/3.0.2.0.6</v>
          </cell>
          <cell r="C8176">
            <v>1552</v>
          </cell>
          <cell r="D8176">
            <v>10265</v>
          </cell>
          <cell r="E8176" t="str">
            <v>Brassica fruticulosa Cirillo subsp. fruticulosa</v>
          </cell>
        </row>
        <row r="8177">
          <cell r="A8177" t="str">
            <v>esp</v>
          </cell>
          <cell r="B8177" t="str">
            <v>13/3.0.2.0.6</v>
          </cell>
          <cell r="C8177">
            <v>119</v>
          </cell>
          <cell r="D8177">
            <v>11608</v>
          </cell>
          <cell r="E8177" t="str">
            <v>Bupleurum praealtum L.</v>
          </cell>
        </row>
        <row r="8178">
          <cell r="A8178" t="str">
            <v>esp</v>
          </cell>
          <cell r="B8178" t="str">
            <v>13/3.0.2.0.6</v>
          </cell>
          <cell r="C8178">
            <v>516</v>
          </cell>
          <cell r="D8178">
            <v>12165</v>
          </cell>
          <cell r="E8178" t="str">
            <v>Calendula tripterocarpa Rupr.</v>
          </cell>
        </row>
        <row r="8179">
          <cell r="A8179" t="str">
            <v>subsp</v>
          </cell>
          <cell r="B8179" t="str">
            <v>13/3.0.2.0.6</v>
          </cell>
          <cell r="C8179">
            <v>1356</v>
          </cell>
          <cell r="D8179">
            <v>16214</v>
          </cell>
          <cell r="E8179" t="str">
            <v>Cerinthe major subsp. gymnandra (Gasp.) Rouy</v>
          </cell>
        </row>
        <row r="8180">
          <cell r="A8180" t="str">
            <v>esp</v>
          </cell>
          <cell r="B8180" t="str">
            <v>13/3.0.2.0.6</v>
          </cell>
          <cell r="C8180">
            <v>3129</v>
          </cell>
          <cell r="D8180">
            <v>19004</v>
          </cell>
          <cell r="E8180" t="str">
            <v>Coronilla securidaca L.</v>
          </cell>
        </row>
        <row r="8181">
          <cell r="A8181" t="str">
            <v>esp</v>
          </cell>
          <cell r="B8181" t="str">
            <v>13/3.0.2.0.6</v>
          </cell>
          <cell r="C8181">
            <v>4438</v>
          </cell>
          <cell r="D8181">
            <v>21790</v>
          </cell>
          <cell r="E8181" t="str">
            <v>Delphinium ajacis L.</v>
          </cell>
        </row>
        <row r="8182">
          <cell r="A8182" t="str">
            <v>esp</v>
          </cell>
          <cell r="B8182" t="str">
            <v>13/3.0.2.0.6</v>
          </cell>
          <cell r="C8182">
            <v>30086</v>
          </cell>
          <cell r="D8182">
            <v>75094</v>
          </cell>
          <cell r="E8182" t="str">
            <v>Diplotaxis assurgens (Delile) Thell.</v>
          </cell>
        </row>
        <row r="8183">
          <cell r="A8183" t="str">
            <v>esp</v>
          </cell>
          <cell r="B8183" t="str">
            <v>13/3.0.2.0.6</v>
          </cell>
          <cell r="C8183">
            <v>30087</v>
          </cell>
          <cell r="D8183">
            <v>75095</v>
          </cell>
          <cell r="E8183" t="str">
            <v>Diplotaxis erucoides (L.) DC.</v>
          </cell>
        </row>
        <row r="8184">
          <cell r="A8184" t="str">
            <v>subsp(uni)</v>
          </cell>
          <cell r="B8184" t="str">
            <v>13/3.0.2.0.6</v>
          </cell>
          <cell r="C8184">
            <v>1631</v>
          </cell>
          <cell r="D8184">
            <v>22622</v>
          </cell>
          <cell r="E8184" t="str">
            <v>Diplotaxis erucoides (L.) DC. subsp. erucoides</v>
          </cell>
        </row>
        <row r="8185">
          <cell r="A8185" t="str">
            <v>esp</v>
          </cell>
          <cell r="B8185" t="str">
            <v>13/3.0.2.0.6</v>
          </cell>
          <cell r="C8185">
            <v>6810</v>
          </cell>
          <cell r="D8185">
            <v>24619</v>
          </cell>
          <cell r="E8185" t="str">
            <v>Eragrostis barrelieri Daveau</v>
          </cell>
        </row>
        <row r="8186">
          <cell r="A8186" t="str">
            <v>esp</v>
          </cell>
          <cell r="B8186" t="str">
            <v>13/3.0.2.0.6</v>
          </cell>
          <cell r="C8186">
            <v>30455</v>
          </cell>
          <cell r="D8186">
            <v>75463</v>
          </cell>
          <cell r="E8186" t="str">
            <v>Euphorbia segetalis L.</v>
          </cell>
        </row>
        <row r="8187">
          <cell r="A8187" t="str">
            <v>subsp</v>
          </cell>
          <cell r="B8187" t="str">
            <v>13/3.0.2.0.6</v>
          </cell>
          <cell r="C8187">
            <v>2735</v>
          </cell>
          <cell r="D8187">
            <v>26062</v>
          </cell>
          <cell r="E8187" t="str">
            <v>Euphorbia segetalis L. subsp. segetalis</v>
          </cell>
        </row>
        <row r="8188">
          <cell r="A8188" t="str">
            <v>esp</v>
          </cell>
          <cell r="B8188" t="str">
            <v>13/3.0.2.0.6</v>
          </cell>
          <cell r="C8188">
            <v>1747</v>
          </cell>
          <cell r="D8188">
            <v>40702</v>
          </cell>
          <cell r="E8188" t="str">
            <v>Malcolmia africana (L.) R.Br.</v>
          </cell>
        </row>
        <row r="8189">
          <cell r="A8189" t="str">
            <v>esp</v>
          </cell>
          <cell r="B8189" t="str">
            <v>13/3.0.2.0.6</v>
          </cell>
          <cell r="C8189">
            <v>3217</v>
          </cell>
          <cell r="D8189">
            <v>41415</v>
          </cell>
          <cell r="E8189" t="str">
            <v>Medicago polyceratia (L.) Trautv.</v>
          </cell>
        </row>
        <row r="8190">
          <cell r="A8190" t="str">
            <v>esp</v>
          </cell>
          <cell r="B8190" t="str">
            <v>13/3.0.2.0.6</v>
          </cell>
          <cell r="C8190">
            <v>2752</v>
          </cell>
          <cell r="D8190">
            <v>42319</v>
          </cell>
          <cell r="E8190" t="str">
            <v>Mercurialis ambigua L.f.</v>
          </cell>
        </row>
        <row r="8191">
          <cell r="A8191" t="str">
            <v>esp</v>
          </cell>
          <cell r="B8191" t="str">
            <v>13/3.0.2.0.6</v>
          </cell>
          <cell r="C8191">
            <v>3975</v>
          </cell>
          <cell r="D8191">
            <v>46676</v>
          </cell>
          <cell r="E8191" t="str">
            <v>Orobanche crenata Forssk.</v>
          </cell>
        </row>
        <row r="8192">
          <cell r="A8192" t="str">
            <v>esp</v>
          </cell>
          <cell r="B8192" t="str">
            <v>13/3.0.2.0.6</v>
          </cell>
          <cell r="C8192">
            <v>1201</v>
          </cell>
          <cell r="D8192">
            <v>63090</v>
          </cell>
          <cell r="E8192" t="str">
            <v>Senecio vernalis Waldst. &amp; Kit.</v>
          </cell>
        </row>
        <row r="8193">
          <cell r="A8193" t="str">
            <v>subsp</v>
          </cell>
          <cell r="B8193" t="str">
            <v>13/3.0.2.0.6</v>
          </cell>
          <cell r="C8193">
            <v>5589</v>
          </cell>
          <cell r="D8193">
            <v>65019</v>
          </cell>
          <cell r="E8193" t="str">
            <v>Solanum villosum subsp. miniatum (Bernh. ex Willd.) Edmonds</v>
          </cell>
        </row>
        <row r="8194">
          <cell r="A8194" t="str">
            <v>esp</v>
          </cell>
          <cell r="B8194" t="str">
            <v>13/3.0.2.0.6</v>
          </cell>
          <cell r="C8194">
            <v>30853</v>
          </cell>
          <cell r="D8194">
            <v>120078</v>
          </cell>
          <cell r="E8194" t="str">
            <v>Spergula catalaunica (P.Monnier) B.Bock</v>
          </cell>
        </row>
        <row r="8195">
          <cell r="A8195" t="str">
            <v>esp</v>
          </cell>
          <cell r="B8195" t="str">
            <v>13/3.0.2.0.6</v>
          </cell>
          <cell r="C8195">
            <v>131</v>
          </cell>
          <cell r="D8195">
            <v>102131</v>
          </cell>
          <cell r="E8195" t="str">
            <v>Stoibrax dichotomum (L.) Raf.</v>
          </cell>
        </row>
        <row r="8196">
          <cell r="A8196" t="str">
            <v>esp</v>
          </cell>
          <cell r="B8196" t="str">
            <v>13/3.0.2.0.6</v>
          </cell>
          <cell r="C8196">
            <v>3214</v>
          </cell>
          <cell r="D8196">
            <v>69517</v>
          </cell>
          <cell r="E8196" t="str">
            <v>Trigonella foenum-graecum L.</v>
          </cell>
        </row>
        <row r="8197">
          <cell r="A8197" t="str">
            <v>esp</v>
          </cell>
          <cell r="B8197" t="str">
            <v>13/3.0.2.0.6</v>
          </cell>
          <cell r="C8197">
            <v>2782</v>
          </cell>
          <cell r="D8197">
            <v>69577</v>
          </cell>
          <cell r="E8197" t="str">
            <v>Tripodion tetraphyllum (L.) Fourr.</v>
          </cell>
        </row>
        <row r="8198">
          <cell r="A8198" t="str">
            <v>esp</v>
          </cell>
          <cell r="B8198" t="str">
            <v>13/3.0.2.0.6</v>
          </cell>
          <cell r="C8198">
            <v>3238</v>
          </cell>
          <cell r="D8198">
            <v>71581</v>
          </cell>
          <cell r="E8198" t="str">
            <v>Vicia ervilia (L.) Willd.</v>
          </cell>
        </row>
        <row r="8199">
          <cell r="A8199" t="str">
            <v>esp</v>
          </cell>
          <cell r="B8199" t="str">
            <v>13/3.0.2.0.6</v>
          </cell>
          <cell r="C8199">
            <v>1246</v>
          </cell>
          <cell r="D8199">
            <v>119367</v>
          </cell>
          <cell r="E8199" t="str">
            <v>Vogtia annua (L.) Oberpr. &amp; Sonboli</v>
          </cell>
        </row>
        <row r="8200">
          <cell r="A8200" t="str">
            <v>esp</v>
          </cell>
          <cell r="B8200" t="str">
            <v>13/4.</v>
          </cell>
          <cell r="C8200">
            <v>6720</v>
          </cell>
          <cell r="D8200">
            <v>4972</v>
          </cell>
          <cell r="E8200" t="str">
            <v>Anisantha sterilis (L.) Nevski</v>
          </cell>
        </row>
        <row r="8201">
          <cell r="A8201" t="str">
            <v>esp</v>
          </cell>
          <cell r="B8201" t="str">
            <v>13/4.</v>
          </cell>
          <cell r="C8201">
            <v>6721</v>
          </cell>
          <cell r="D8201">
            <v>4973</v>
          </cell>
          <cell r="E8201" t="str">
            <v>Anisantha tectorum (L.) Nevski</v>
          </cell>
        </row>
        <row r="8202">
          <cell r="A8202" t="str">
            <v>hyb</v>
          </cell>
          <cell r="B8202" t="str">
            <v>13/4.</v>
          </cell>
          <cell r="C8202">
            <v>8843</v>
          </cell>
          <cell r="D8202">
            <v>119497</v>
          </cell>
          <cell r="E8202" t="str">
            <v>Anisantha x guetrotii (A.Camus) B.Bock [Anisantha sterilis (L.) Nevski x Anisantha tectorum (L.) Nevski] comb. nov. prop.</v>
          </cell>
        </row>
        <row r="8203">
          <cell r="A8203" t="str">
            <v>esp</v>
          </cell>
          <cell r="B8203" t="str">
            <v>13/4.</v>
          </cell>
          <cell r="C8203">
            <v>6650</v>
          </cell>
          <cell r="D8203">
            <v>8845</v>
          </cell>
          <cell r="E8203" t="str">
            <v xml:space="preserve">Avena sativa L. </v>
          </cell>
        </row>
        <row r="8204">
          <cell r="A8204" t="str">
            <v>subsp</v>
          </cell>
          <cell r="B8204" t="str">
            <v>13/4.</v>
          </cell>
          <cell r="C8204">
            <v>30632</v>
          </cell>
          <cell r="D8204">
            <v>75676</v>
          </cell>
          <cell r="E8204" t="str">
            <v>Avena sativa L. subsp. sativa</v>
          </cell>
        </row>
        <row r="8205">
          <cell r="A8205" t="str">
            <v>f.</v>
          </cell>
          <cell r="B8205" t="str">
            <v>13/4.</v>
          </cell>
          <cell r="C8205">
            <v>30633</v>
          </cell>
          <cell r="D8205">
            <v>75677</v>
          </cell>
          <cell r="E8205" t="str">
            <v>Avena sativa L. subsp. sativa f. sativa</v>
          </cell>
        </row>
        <row r="8206">
          <cell r="A8206" t="str">
            <v>esp</v>
          </cell>
          <cell r="B8206" t="str">
            <v>13/4.</v>
          </cell>
          <cell r="C8206">
            <v>2327</v>
          </cell>
          <cell r="D8206">
            <v>9279</v>
          </cell>
          <cell r="E8206" t="str">
            <v>Bassia scoparia (L.) Voss</v>
          </cell>
        </row>
        <row r="8207">
          <cell r="A8207" t="str">
            <v>hyb</v>
          </cell>
          <cell r="B8207" t="str">
            <v>13/4.</v>
          </cell>
          <cell r="C8207">
            <v>32875</v>
          </cell>
          <cell r="D8207">
            <v>83614</v>
          </cell>
          <cell r="E8207" t="str">
            <v>Begonia x semperflorens Link &amp; Otto [Begonia cucullata var. cucullata Willd. x Begonia schmidtiana Regel.]</v>
          </cell>
        </row>
        <row r="8208">
          <cell r="A8208" t="str">
            <v>esp</v>
          </cell>
          <cell r="B8208" t="str">
            <v>13/4.</v>
          </cell>
          <cell r="C8208">
            <v>6698</v>
          </cell>
          <cell r="D8208">
            <v>10780</v>
          </cell>
          <cell r="E8208" t="str">
            <v xml:space="preserve">Bromus hordeaceus L. </v>
          </cell>
        </row>
        <row r="8209">
          <cell r="A8209" t="str">
            <v>subsp</v>
          </cell>
          <cell r="B8209" t="str">
            <v>13/4.</v>
          </cell>
          <cell r="C8209">
            <v>8833</v>
          </cell>
          <cell r="D8209">
            <v>10782</v>
          </cell>
          <cell r="E8209" t="str">
            <v>Bromus hordeaceus L. subsp. hordeaceus</v>
          </cell>
        </row>
        <row r="8210">
          <cell r="A8210" t="str">
            <v>subsp</v>
          </cell>
          <cell r="B8210" t="str">
            <v>13/4.</v>
          </cell>
          <cell r="C8210">
            <v>31755</v>
          </cell>
          <cell r="D8210">
            <v>79572</v>
          </cell>
          <cell r="E8210" t="str">
            <v>Bromus hordeaceus subsp. longipedicellatus L.M.Spalton</v>
          </cell>
        </row>
        <row r="8211">
          <cell r="A8211" t="str">
            <v>subsp</v>
          </cell>
          <cell r="B8211" t="str">
            <v>13/4.</v>
          </cell>
          <cell r="C8211">
            <v>8834</v>
          </cell>
          <cell r="D8211">
            <v>10832</v>
          </cell>
          <cell r="E8211" t="str">
            <v>Bromus japonicus subsp. subsquarrosus (Borbás) Pénzes</v>
          </cell>
        </row>
        <row r="8212">
          <cell r="A8212" t="str">
            <v>esp</v>
          </cell>
          <cell r="B8212" t="str">
            <v>13/4.</v>
          </cell>
          <cell r="C8212">
            <v>142</v>
          </cell>
          <cell r="D8212">
            <v>20459</v>
          </cell>
          <cell r="E8212" t="str">
            <v xml:space="preserve">Cyclospermum leptophyllum Sprague ex Britton &amp; Wilson </v>
          </cell>
        </row>
        <row r="8213">
          <cell r="A8213" t="str">
            <v>esp</v>
          </cell>
          <cell r="B8213" t="str">
            <v>13/4.</v>
          </cell>
          <cell r="C8213">
            <v>4446</v>
          </cell>
          <cell r="D8213">
            <v>21826</v>
          </cell>
          <cell r="E8213" t="str">
            <v>Delphinium halteratum Sm.</v>
          </cell>
        </row>
        <row r="8214">
          <cell r="A8214" t="str">
            <v>esp</v>
          </cell>
          <cell r="B8214" t="str">
            <v>13/4.</v>
          </cell>
          <cell r="C8214">
            <v>31234</v>
          </cell>
          <cell r="D8214">
            <v>77386</v>
          </cell>
          <cell r="E8214" t="str">
            <v>Delphinium peregrinum L.</v>
          </cell>
        </row>
        <row r="8215">
          <cell r="A8215" t="str">
            <v>esp</v>
          </cell>
          <cell r="B8215" t="str">
            <v>13/4.</v>
          </cell>
          <cell r="C8215">
            <v>3838</v>
          </cell>
          <cell r="D8215">
            <v>35673</v>
          </cell>
          <cell r="E8215" t="str">
            <v>Ibicella lutea (Lindl.) Van Eselt.</v>
          </cell>
        </row>
        <row r="8216">
          <cell r="A8216" t="str">
            <v>esp</v>
          </cell>
          <cell r="B8216" t="str">
            <v>13/4.</v>
          </cell>
          <cell r="C8216">
            <v>14268</v>
          </cell>
          <cell r="D8216">
            <v>36861</v>
          </cell>
          <cell r="E8216" t="str">
            <v>Kali tragus (L.) Scop.</v>
          </cell>
        </row>
        <row r="8217">
          <cell r="A8217" t="str">
            <v>esp</v>
          </cell>
          <cell r="B8217" t="str">
            <v>13/4.</v>
          </cell>
          <cell r="C8217">
            <v>12443</v>
          </cell>
          <cell r="D8217">
            <v>38448</v>
          </cell>
          <cell r="E8217" t="str">
            <v xml:space="preserve">Lepidium africanum (Burm.f.) DC. </v>
          </cell>
        </row>
        <row r="8218">
          <cell r="A8218" t="str">
            <v>subsp</v>
          </cell>
          <cell r="B8218" t="str">
            <v>13/4.</v>
          </cell>
          <cell r="C8218">
            <v>12445</v>
          </cell>
          <cell r="D8218">
            <v>38450</v>
          </cell>
          <cell r="E8218" t="str">
            <v xml:space="preserve">Lepidium africanum subsp. divaricatum (Sol.) Jonsell </v>
          </cell>
        </row>
        <row r="8219">
          <cell r="A8219" t="str">
            <v>esp</v>
          </cell>
          <cell r="B8219" t="str">
            <v>13/4.</v>
          </cell>
          <cell r="C8219">
            <v>1727</v>
          </cell>
          <cell r="D8219">
            <v>38459</v>
          </cell>
          <cell r="E8219" t="str">
            <v>Lepidium bonariense L.</v>
          </cell>
        </row>
        <row r="8220">
          <cell r="A8220" t="str">
            <v>esp</v>
          </cell>
          <cell r="B8220" t="str">
            <v>13/4.</v>
          </cell>
          <cell r="C8220">
            <v>6981</v>
          </cell>
          <cell r="D8220">
            <v>39664</v>
          </cell>
          <cell r="E8220" t="str">
            <v>Lolium multiflorum Lam.</v>
          </cell>
        </row>
        <row r="8221">
          <cell r="A8221" t="str">
            <v>esp</v>
          </cell>
          <cell r="B8221" t="str">
            <v>13/4.</v>
          </cell>
          <cell r="C8221">
            <v>12538</v>
          </cell>
          <cell r="D8221">
            <v>39775</v>
          </cell>
          <cell r="E8221" t="str">
            <v>Lolium siculum Parl.</v>
          </cell>
        </row>
        <row r="8222">
          <cell r="A8222" t="str">
            <v>esp</v>
          </cell>
          <cell r="B8222" t="str">
            <v>13/4.</v>
          </cell>
          <cell r="C8222">
            <v>8501</v>
          </cell>
          <cell r="D8222">
            <v>7955</v>
          </cell>
          <cell r="E8222" t="str">
            <v>Madia sativa Molina</v>
          </cell>
        </row>
        <row r="8223">
          <cell r="A8223" t="str">
            <v>esp</v>
          </cell>
          <cell r="B8223" t="str">
            <v>13/4.</v>
          </cell>
          <cell r="C8223">
            <v>13138</v>
          </cell>
          <cell r="D8223">
            <v>47173</v>
          </cell>
          <cell r="E8223" t="str">
            <v>Oxalis rosea Jacq.</v>
          </cell>
        </row>
        <row r="8224">
          <cell r="A8224" t="str">
            <v>esp</v>
          </cell>
          <cell r="B8224" t="str">
            <v>13/4.</v>
          </cell>
          <cell r="C8224">
            <v>3468</v>
          </cell>
          <cell r="D8224">
            <v>48544</v>
          </cell>
          <cell r="E8224" t="str">
            <v>Phacelia tanacetifolia Benth.</v>
          </cell>
        </row>
        <row r="8225">
          <cell r="A8225" t="str">
            <v>esp</v>
          </cell>
          <cell r="B8225" t="str">
            <v>13/4.</v>
          </cell>
          <cell r="C8225">
            <v>7041</v>
          </cell>
          <cell r="D8225">
            <v>48619</v>
          </cell>
          <cell r="E8225" t="str">
            <v>Phalaris angusta Trin. ex Nees</v>
          </cell>
        </row>
        <row r="8226">
          <cell r="A8226" t="str">
            <v>esp</v>
          </cell>
          <cell r="B8226" t="str">
            <v>13/4.</v>
          </cell>
          <cell r="C8226">
            <v>30911</v>
          </cell>
          <cell r="D8226">
            <v>48625</v>
          </cell>
          <cell r="E8226" t="str">
            <v>Phalaris appendiculata Schult.</v>
          </cell>
        </row>
        <row r="8227">
          <cell r="A8227" t="str">
            <v>esp</v>
          </cell>
          <cell r="B8227" t="str">
            <v>13/4.</v>
          </cell>
          <cell r="C8227">
            <v>3118</v>
          </cell>
          <cell r="D8227">
            <v>48764</v>
          </cell>
          <cell r="E8227" t="str">
            <v>Phaseolus coccineus L.</v>
          </cell>
        </row>
        <row r="8228">
          <cell r="A8228" t="str">
            <v>esp</v>
          </cell>
          <cell r="B8228" t="str">
            <v>13/4.</v>
          </cell>
          <cell r="C8228">
            <v>3119</v>
          </cell>
          <cell r="D8228">
            <v>48775</v>
          </cell>
          <cell r="E8228" t="str">
            <v>Phaseolus vulgaris L.</v>
          </cell>
        </row>
        <row r="8229">
          <cell r="A8229" t="str">
            <v>esp</v>
          </cell>
          <cell r="B8229" t="str">
            <v>13/4.</v>
          </cell>
          <cell r="C8229">
            <v>31405</v>
          </cell>
          <cell r="D8229">
            <v>77765</v>
          </cell>
          <cell r="E8229" t="str">
            <v>Physalis philadelphica Lam.</v>
          </cell>
        </row>
        <row r="8230">
          <cell r="A8230" t="str">
            <v>esp</v>
          </cell>
          <cell r="B8230" t="str">
            <v>13/4.</v>
          </cell>
          <cell r="C8230">
            <v>30921</v>
          </cell>
          <cell r="D8230">
            <v>76404</v>
          </cell>
          <cell r="E8230" t="str">
            <v xml:space="preserve">Physalis pubescens L. </v>
          </cell>
        </row>
        <row r="8231">
          <cell r="A8231" t="str">
            <v>esp</v>
          </cell>
          <cell r="B8231" t="str">
            <v>13/4.</v>
          </cell>
          <cell r="C8231">
            <v>3120</v>
          </cell>
          <cell r="D8231">
            <v>49790</v>
          </cell>
          <cell r="E8231" t="str">
            <v>Pisum sativum L.</v>
          </cell>
        </row>
        <row r="8232">
          <cell r="A8232" t="str">
            <v>subsp</v>
          </cell>
          <cell r="B8232" t="str">
            <v>13/4.</v>
          </cell>
          <cell r="C8232">
            <v>13290</v>
          </cell>
          <cell r="D8232">
            <v>49796</v>
          </cell>
          <cell r="E8232" t="str">
            <v>Pisum sativum L. subsp. sativum</v>
          </cell>
        </row>
        <row r="8233">
          <cell r="A8233" t="str">
            <v>var</v>
          </cell>
          <cell r="B8233" t="str">
            <v>13/4.</v>
          </cell>
          <cell r="C8233">
            <v>13291</v>
          </cell>
          <cell r="D8233">
            <v>49798</v>
          </cell>
          <cell r="E8233" t="str">
            <v>Pisum sativum L. subsp. sativum var. sativum</v>
          </cell>
        </row>
        <row r="8234">
          <cell r="A8234" t="str">
            <v>subsp</v>
          </cell>
          <cell r="B8234" t="str">
            <v>13/4.</v>
          </cell>
          <cell r="C8234">
            <v>1204</v>
          </cell>
          <cell r="D8234">
            <v>63099</v>
          </cell>
          <cell r="E8234" t="str">
            <v>Senecio vulgaris subsp. denticulatus (O.F.Müll.) P.D.Sell</v>
          </cell>
        </row>
        <row r="8235">
          <cell r="A8235" t="str">
            <v>esp</v>
          </cell>
          <cell r="B8235" t="str">
            <v>13/4.</v>
          </cell>
          <cell r="C8235">
            <v>31981</v>
          </cell>
          <cell r="D8235">
            <v>101552</v>
          </cell>
          <cell r="E8235" t="str">
            <v>Sesamum orientale L.</v>
          </cell>
        </row>
        <row r="8236">
          <cell r="A8236" t="str">
            <v>esp</v>
          </cell>
          <cell r="B8236" t="str">
            <v>13/4.</v>
          </cell>
          <cell r="C8236">
            <v>3836</v>
          </cell>
          <cell r="D8236">
            <v>63754</v>
          </cell>
          <cell r="E8236" t="str">
            <v>Sida spinosa L.</v>
          </cell>
        </row>
        <row r="8237">
          <cell r="A8237" t="str">
            <v>esp</v>
          </cell>
          <cell r="B8237" t="str">
            <v>13/4.</v>
          </cell>
          <cell r="C8237">
            <v>31955</v>
          </cell>
          <cell r="D8237">
            <v>81382</v>
          </cell>
          <cell r="E8237" t="str">
            <v>Sigesbeckia orientalis L.</v>
          </cell>
        </row>
        <row r="8238">
          <cell r="A8238" t="str">
            <v>esp</v>
          </cell>
          <cell r="B8238" t="str">
            <v>13/4.</v>
          </cell>
          <cell r="C8238">
            <v>14546</v>
          </cell>
          <cell r="D8238">
            <v>64674</v>
          </cell>
          <cell r="E8238" t="str">
            <v>Sisymbrium officinale (L.) Scop.</v>
          </cell>
        </row>
        <row r="8239">
          <cell r="A8239" t="str">
            <v>var</v>
          </cell>
          <cell r="B8239" t="str">
            <v>13/4.</v>
          </cell>
          <cell r="C8239">
            <v>1806</v>
          </cell>
          <cell r="D8239">
            <v>64677</v>
          </cell>
          <cell r="E8239" t="str">
            <v>Sisymbrium officinale (L.) Scop. var. officinale</v>
          </cell>
        </row>
        <row r="8240">
          <cell r="A8240" t="str">
            <v>esp</v>
          </cell>
          <cell r="B8240" t="str">
            <v>13/4.</v>
          </cell>
          <cell r="C8240">
            <v>30997</v>
          </cell>
          <cell r="D8240">
            <v>76585</v>
          </cell>
          <cell r="E8240" t="str">
            <v xml:space="preserve">Solanum juvenale Thell. </v>
          </cell>
        </row>
        <row r="8241">
          <cell r="A8241" t="str">
            <v>esp</v>
          </cell>
          <cell r="B8241" t="str">
            <v>13/4.</v>
          </cell>
          <cell r="C8241">
            <v>5551</v>
          </cell>
          <cell r="D8241">
            <v>64917</v>
          </cell>
          <cell r="E8241" t="str">
            <v>Solanum lycopersicum L.</v>
          </cell>
        </row>
        <row r="8242">
          <cell r="A8242" t="str">
            <v>var</v>
          </cell>
          <cell r="B8242" t="str">
            <v>13/4.</v>
          </cell>
          <cell r="C8242">
            <v>12583</v>
          </cell>
          <cell r="D8242">
            <v>119687</v>
          </cell>
          <cell r="E8242" t="str">
            <v>Solanum lycopersicum L. var. lycopersicum</v>
          </cell>
        </row>
        <row r="8243">
          <cell r="A8243" t="str">
            <v>var</v>
          </cell>
          <cell r="B8243" t="str">
            <v>13/4.</v>
          </cell>
          <cell r="C8243">
            <v>12582</v>
          </cell>
          <cell r="D8243">
            <v>119686</v>
          </cell>
          <cell r="E8243" t="str">
            <v>Solanum lycopersicum var. cerasiforme (Dunal) D.M.Spooner, G.J.Anderson &amp; R.K.Jansen</v>
          </cell>
        </row>
        <row r="8244">
          <cell r="A8244" t="str">
            <v>var</v>
          </cell>
          <cell r="B8244" t="str">
            <v>13/4.</v>
          </cell>
          <cell r="C8244">
            <v>32462</v>
          </cell>
          <cell r="D8244">
            <v>119688</v>
          </cell>
          <cell r="E8244" t="str">
            <v>Solanum lycopersicum var. pyriforme (Dunal) B.Bock comb. nov. prop.</v>
          </cell>
        </row>
        <row r="8245">
          <cell r="A8245" t="str">
            <v>esp</v>
          </cell>
          <cell r="B8245" t="str">
            <v>13/4.</v>
          </cell>
          <cell r="C8245">
            <v>5584</v>
          </cell>
          <cell r="D8245">
            <v>64996</v>
          </cell>
          <cell r="E8245" t="str">
            <v>Solanum sisymbriifolium Lam.</v>
          </cell>
        </row>
        <row r="8246">
          <cell r="A8246" t="str">
            <v>esp</v>
          </cell>
          <cell r="B8246" t="str">
            <v>13/4.</v>
          </cell>
          <cell r="C8246">
            <v>7211</v>
          </cell>
          <cell r="D8246">
            <v>73206</v>
          </cell>
          <cell r="E8246" t="str">
            <v>Zea mays L.</v>
          </cell>
        </row>
        <row r="8247">
          <cell r="A8247" t="str">
            <v>esp</v>
          </cell>
          <cell r="B8247" t="str">
            <v>13/4.</v>
          </cell>
          <cell r="C8247">
            <v>7777</v>
          </cell>
          <cell r="D8247">
            <v>73241</v>
          </cell>
          <cell r="E8247" t="str">
            <v xml:space="preserve">Ziziphora capitata L. </v>
          </cell>
        </row>
        <row r="8248">
          <cell r="A8248" t="str">
            <v>esp</v>
          </cell>
          <cell r="B8248" t="str">
            <v>13/4.0.1</v>
          </cell>
          <cell r="C8248">
            <v>49</v>
          </cell>
          <cell r="D8248">
            <v>4009</v>
          </cell>
          <cell r="E8248" t="str">
            <v>Amaranthus retroflexus L.</v>
          </cell>
        </row>
        <row r="8249">
          <cell r="A8249" t="str">
            <v>esp</v>
          </cell>
          <cell r="B8249" t="str">
            <v>13/4.0.1</v>
          </cell>
          <cell r="C8249">
            <v>383</v>
          </cell>
          <cell r="D8249">
            <v>4066</v>
          </cell>
          <cell r="E8249" t="str">
            <v>Ambrosia artemisiifolia L.</v>
          </cell>
        </row>
        <row r="8250">
          <cell r="A8250" t="str">
            <v>esp</v>
          </cell>
          <cell r="B8250" t="str">
            <v>13/4.0.1</v>
          </cell>
          <cell r="C8250">
            <v>31810</v>
          </cell>
          <cell r="D8250">
            <v>79926</v>
          </cell>
          <cell r="E8250" t="str">
            <v>Amsinckia intermedia Fisch. et C.A. Mey.</v>
          </cell>
        </row>
        <row r="8251">
          <cell r="A8251" t="str">
            <v>esp</v>
          </cell>
          <cell r="B8251" t="str">
            <v>13/4.0.1</v>
          </cell>
          <cell r="C8251">
            <v>1339</v>
          </cell>
          <cell r="D8251">
            <v>4207</v>
          </cell>
          <cell r="E8251" t="str">
            <v>Amsinckia lycopsoides (Lehm.) Lehm.</v>
          </cell>
        </row>
        <row r="8252">
          <cell r="A8252" t="str">
            <v>esp</v>
          </cell>
          <cell r="B8252" t="str">
            <v>13/4.0.1</v>
          </cell>
          <cell r="C8252">
            <v>6691</v>
          </cell>
          <cell r="D8252">
            <v>4970</v>
          </cell>
          <cell r="E8252" t="str">
            <v>Anisantha rigida (Roth) Hyl.</v>
          </cell>
        </row>
        <row r="8253">
          <cell r="A8253" t="str">
            <v>esp</v>
          </cell>
          <cell r="B8253" t="str">
            <v>13/4.0.1</v>
          </cell>
          <cell r="C8253">
            <v>8740</v>
          </cell>
          <cell r="D8253">
            <v>16716</v>
          </cell>
          <cell r="E8253" t="str">
            <v>Axyris amaranthoides L.</v>
          </cell>
        </row>
        <row r="8254">
          <cell r="A8254" t="str">
            <v>esp</v>
          </cell>
          <cell r="B8254" t="str">
            <v>13/4.0.1</v>
          </cell>
          <cell r="C8254">
            <v>1350</v>
          </cell>
          <cell r="D8254">
            <v>9966</v>
          </cell>
          <cell r="E8254" t="str">
            <v>Borago officinalis L.</v>
          </cell>
        </row>
        <row r="8255">
          <cell r="A8255" t="str">
            <v>esp</v>
          </cell>
          <cell r="B8255" t="str">
            <v>13/4.0.1</v>
          </cell>
          <cell r="C8255">
            <v>6701</v>
          </cell>
          <cell r="D8255">
            <v>10858</v>
          </cell>
          <cell r="E8255" t="str">
            <v>Bromus lepidus Holmb.</v>
          </cell>
        </row>
        <row r="8256">
          <cell r="A8256" t="str">
            <v>esp</v>
          </cell>
          <cell r="B8256" t="str">
            <v>13/4.0.1</v>
          </cell>
          <cell r="C8256">
            <v>6719</v>
          </cell>
          <cell r="D8256">
            <v>11146</v>
          </cell>
          <cell r="E8256" t="str">
            <v>Bromus squarrosus L.</v>
          </cell>
        </row>
        <row r="8257">
          <cell r="A8257" t="str">
            <v>esp</v>
          </cell>
          <cell r="B8257" t="str">
            <v>13/4.0.1</v>
          </cell>
          <cell r="C8257">
            <v>515</v>
          </cell>
          <cell r="D8257">
            <v>12155</v>
          </cell>
          <cell r="E8257" t="str">
            <v>Calendula officinalis L.</v>
          </cell>
        </row>
        <row r="8258">
          <cell r="A8258" t="str">
            <v>subsp</v>
          </cell>
          <cell r="B8258" t="str">
            <v>13/4.0.1</v>
          </cell>
          <cell r="C8258">
            <v>2354</v>
          </cell>
          <cell r="D8258">
            <v>74230</v>
          </cell>
          <cell r="E8258" t="str">
            <v>Chenopodium album subsp. opulifolium (Schrad. ex W.D.J.Koch &amp; Ziz) Batt.</v>
          </cell>
        </row>
        <row r="8259">
          <cell r="A8259" t="str">
            <v>esp</v>
          </cell>
          <cell r="B8259" t="str">
            <v>13/4.0.1</v>
          </cell>
          <cell r="C8259">
            <v>30845</v>
          </cell>
          <cell r="D8259">
            <v>76143</v>
          </cell>
          <cell r="E8259" t="str">
            <v>Chenopodium berlandieri Moq.</v>
          </cell>
        </row>
        <row r="8260">
          <cell r="A8260" t="str">
            <v>esp</v>
          </cell>
          <cell r="B8260" t="str">
            <v>13/4.0.1</v>
          </cell>
          <cell r="C8260">
            <v>2348</v>
          </cell>
          <cell r="D8260">
            <v>16731</v>
          </cell>
          <cell r="E8260" t="str">
            <v>Chenopodium hircinum Schrad.</v>
          </cell>
        </row>
        <row r="8261">
          <cell r="A8261" t="str">
            <v>esp</v>
          </cell>
          <cell r="B8261" t="str">
            <v>13/4.0.1</v>
          </cell>
          <cell r="C8261">
            <v>29909</v>
          </cell>
          <cell r="D8261">
            <v>74906</v>
          </cell>
          <cell r="E8261" t="str">
            <v xml:space="preserve">Chenopodium pratericola Rydb. </v>
          </cell>
        </row>
        <row r="8262">
          <cell r="A8262" t="str">
            <v>esp</v>
          </cell>
          <cell r="B8262" t="str">
            <v>13/4.0.1</v>
          </cell>
          <cell r="C8262">
            <v>9321</v>
          </cell>
          <cell r="D8262">
            <v>16737</v>
          </cell>
          <cell r="E8262" t="str">
            <v>Chenopodium probstii Aellen</v>
          </cell>
        </row>
        <row r="8263">
          <cell r="A8263" t="str">
            <v>hyb</v>
          </cell>
          <cell r="B8263" t="str">
            <v>13/4.0.1</v>
          </cell>
          <cell r="C8263">
            <v>9340</v>
          </cell>
          <cell r="D8263">
            <v>16875</v>
          </cell>
          <cell r="E8263" t="str">
            <v>Chenopodium x pseudostrictum Zschacke [Chenopodium album L. subsp. album x Chenopodium strictum Roth]</v>
          </cell>
        </row>
        <row r="8264">
          <cell r="A8264" t="str">
            <v>esp</v>
          </cell>
          <cell r="B8264" t="str">
            <v>13/4.0.1</v>
          </cell>
          <cell r="C8264">
            <v>31057</v>
          </cell>
          <cell r="D8264">
            <v>24665</v>
          </cell>
          <cell r="E8264" t="str">
            <v>Eragrostis orcuttiana Vasey</v>
          </cell>
        </row>
        <row r="8265">
          <cell r="A8265" t="str">
            <v>esp</v>
          </cell>
          <cell r="B8265" t="str">
            <v>13/4.0.1</v>
          </cell>
          <cell r="C8265">
            <v>6816</v>
          </cell>
          <cell r="D8265">
            <v>24710</v>
          </cell>
          <cell r="E8265" t="str">
            <v>Eragrostis virescens J.Presl</v>
          </cell>
        </row>
        <row r="8266">
          <cell r="A8266" t="str">
            <v>esp</v>
          </cell>
          <cell r="B8266" t="str">
            <v>13/4.0.1</v>
          </cell>
          <cell r="C8266">
            <v>698</v>
          </cell>
          <cell r="D8266">
            <v>24873</v>
          </cell>
          <cell r="E8266" t="str">
            <v>Erigeron blakei Cabrera</v>
          </cell>
        </row>
        <row r="8267">
          <cell r="A8267" t="str">
            <v>esp</v>
          </cell>
          <cell r="B8267" t="str">
            <v>13/4.0.1</v>
          </cell>
          <cell r="C8267">
            <v>699</v>
          </cell>
          <cell r="D8267">
            <v>24874</v>
          </cell>
          <cell r="E8267" t="str">
            <v>Erigeron bonariensis L.</v>
          </cell>
        </row>
        <row r="8268">
          <cell r="A8268" t="str">
            <v>esp</v>
          </cell>
          <cell r="B8268" t="str">
            <v>13/4.0.1</v>
          </cell>
          <cell r="C8268">
            <v>700</v>
          </cell>
          <cell r="D8268">
            <v>24880</v>
          </cell>
          <cell r="E8268" t="str">
            <v>Erigeron canadensis L.</v>
          </cell>
        </row>
        <row r="8269">
          <cell r="A8269" t="str">
            <v>esp</v>
          </cell>
          <cell r="B8269" t="str">
            <v>13/4.0.1</v>
          </cell>
          <cell r="C8269">
            <v>701</v>
          </cell>
          <cell r="D8269">
            <v>101240</v>
          </cell>
          <cell r="E8269" t="str">
            <v>Erigeron floribundus (Kunth) Sch.Bip.</v>
          </cell>
        </row>
        <row r="8270">
          <cell r="A8270" t="str">
            <v>esp</v>
          </cell>
          <cell r="B8270" t="str">
            <v>13/4.0.1</v>
          </cell>
          <cell r="C8270">
            <v>783</v>
          </cell>
          <cell r="D8270">
            <v>24931</v>
          </cell>
          <cell r="E8270" t="str">
            <v>Erigeron philadelphicus L.</v>
          </cell>
        </row>
        <row r="8271">
          <cell r="A8271" t="str">
            <v>esp</v>
          </cell>
          <cell r="B8271" t="str">
            <v>13/4.0.1</v>
          </cell>
          <cell r="C8271">
            <v>702</v>
          </cell>
          <cell r="D8271">
            <v>24956</v>
          </cell>
          <cell r="E8271" t="str">
            <v>Erigeron sumatrensis Retz.</v>
          </cell>
        </row>
        <row r="8272">
          <cell r="A8272" t="str">
            <v>hyb</v>
          </cell>
          <cell r="B8272" t="str">
            <v>13/4.0.1</v>
          </cell>
          <cell r="C8272">
            <v>9519</v>
          </cell>
          <cell r="D8272">
            <v>101238</v>
          </cell>
          <cell r="E8272" t="str">
            <v>Erigeron x foucaudi B.Bock [Erigeron bonariensis L. x Erigeron canadensis L.]</v>
          </cell>
        </row>
        <row r="8273">
          <cell r="A8273" t="str">
            <v>esp</v>
          </cell>
          <cell r="B8273" t="str">
            <v>13/4.0.1</v>
          </cell>
          <cell r="C8273">
            <v>34198</v>
          </cell>
          <cell r="D8273">
            <v>85091</v>
          </cell>
          <cell r="E8273" t="str">
            <v>Euphorbia davidii Subils</v>
          </cell>
        </row>
        <row r="8274">
          <cell r="A8274" t="str">
            <v>esp</v>
          </cell>
          <cell r="B8274" t="str">
            <v>13/4.0.1</v>
          </cell>
          <cell r="C8274">
            <v>9979</v>
          </cell>
          <cell r="D8274">
            <v>25760</v>
          </cell>
          <cell r="E8274" t="str">
            <v>Euphorbia dentata Michx.</v>
          </cell>
        </row>
        <row r="8275">
          <cell r="A8275" t="str">
            <v>esp</v>
          </cell>
          <cell r="B8275" t="str">
            <v>13/4.0.1</v>
          </cell>
          <cell r="C8275">
            <v>2720</v>
          </cell>
          <cell r="D8275">
            <v>25959</v>
          </cell>
          <cell r="E8275" t="str">
            <v xml:space="preserve">Euphorbia marginata Pursh </v>
          </cell>
        </row>
        <row r="8276">
          <cell r="A8276" t="str">
            <v>subsp</v>
          </cell>
          <cell r="B8276" t="str">
            <v>13/4.0.1</v>
          </cell>
          <cell r="C8276">
            <v>3436</v>
          </cell>
          <cell r="D8276">
            <v>30047</v>
          </cell>
          <cell r="E8276" t="str">
            <v>Geranium robertianum subsp. maritimum (Bab.) H.G.Baker</v>
          </cell>
        </row>
        <row r="8277">
          <cell r="A8277" t="str">
            <v>esp</v>
          </cell>
          <cell r="B8277" t="str">
            <v>13/4.0.1</v>
          </cell>
          <cell r="C8277">
            <v>1743</v>
          </cell>
          <cell r="D8277">
            <v>38574</v>
          </cell>
          <cell r="E8277" t="str">
            <v>Lepidium virginicum L.</v>
          </cell>
        </row>
        <row r="8278">
          <cell r="A8278" t="str">
            <v>esp</v>
          </cell>
          <cell r="B8278" t="str">
            <v>13/4.0.1</v>
          </cell>
          <cell r="C8278">
            <v>6985</v>
          </cell>
          <cell r="D8278">
            <v>39751</v>
          </cell>
          <cell r="E8278" t="str">
            <v>Lolium rigidum Gaudin</v>
          </cell>
        </row>
        <row r="8279">
          <cell r="A8279" t="str">
            <v>subsp</v>
          </cell>
          <cell r="B8279" t="str">
            <v>13/4.0.1</v>
          </cell>
          <cell r="C8279">
            <v>12537</v>
          </cell>
          <cell r="D8279">
            <v>39756</v>
          </cell>
          <cell r="E8279" t="str">
            <v>Lolium rigidum Gaudin subsp. rigidum</v>
          </cell>
        </row>
        <row r="8280">
          <cell r="A8280" t="str">
            <v>subsp</v>
          </cell>
          <cell r="B8280" t="str">
            <v>13/4.0.1</v>
          </cell>
          <cell r="C8280">
            <v>6986</v>
          </cell>
          <cell r="D8280">
            <v>39753</v>
          </cell>
          <cell r="E8280" t="str">
            <v>Lolium rigidum subsp. lepturoides Sennen &amp; Mauricio</v>
          </cell>
        </row>
        <row r="8281">
          <cell r="A8281" t="str">
            <v>esp</v>
          </cell>
          <cell r="B8281" t="str">
            <v>13/4.0.1</v>
          </cell>
          <cell r="C8281">
            <v>12763</v>
          </cell>
          <cell r="D8281">
            <v>51070</v>
          </cell>
          <cell r="E8281" t="str">
            <v>Navarretia squarrosa Hook. &amp; Arn.</v>
          </cell>
        </row>
        <row r="8282">
          <cell r="A8282" t="str">
            <v>esp</v>
          </cell>
          <cell r="B8282" t="str">
            <v>13/4.0.1</v>
          </cell>
          <cell r="C8282">
            <v>31951</v>
          </cell>
          <cell r="D8282">
            <v>103100</v>
          </cell>
          <cell r="E8282" t="str">
            <v>Neotorularia contortuplicata (DC.) Hedge &amp; J.Léonard</v>
          </cell>
        </row>
        <row r="8283">
          <cell r="A8283" t="str">
            <v>esp</v>
          </cell>
          <cell r="B8283" t="str">
            <v>13/4.0.1</v>
          </cell>
          <cell r="C8283">
            <v>5406</v>
          </cell>
          <cell r="D8283">
            <v>44403</v>
          </cell>
          <cell r="E8283" t="str">
            <v>Odontites vernus (Bellardi) Dumort.</v>
          </cell>
        </row>
        <row r="8284">
          <cell r="A8284" t="str">
            <v>subsp</v>
          </cell>
          <cell r="B8284" t="str">
            <v>13/4.0.1</v>
          </cell>
          <cell r="C8284">
            <v>5407</v>
          </cell>
          <cell r="D8284">
            <v>44406</v>
          </cell>
          <cell r="E8284" t="str">
            <v>Odontites vernus subsp. serotinus (Coss. &amp; Germ.) Corb.</v>
          </cell>
        </row>
        <row r="8285">
          <cell r="A8285" t="str">
            <v>esp</v>
          </cell>
          <cell r="B8285" t="str">
            <v>13/4.0.1</v>
          </cell>
          <cell r="C8285">
            <v>1199</v>
          </cell>
          <cell r="D8285">
            <v>63064</v>
          </cell>
          <cell r="E8285" t="str">
            <v>Senecio squalidus L.</v>
          </cell>
        </row>
        <row r="8286">
          <cell r="A8286" t="str">
            <v>subsp</v>
          </cell>
          <cell r="B8286" t="str">
            <v>13/4.0.1</v>
          </cell>
          <cell r="C8286">
            <v>37637</v>
          </cell>
          <cell r="D8286">
            <v>103149</v>
          </cell>
          <cell r="E8286" t="str">
            <v>Senecio squalidus L. subsp. squalidus</v>
          </cell>
        </row>
        <row r="8287">
          <cell r="A8287" t="str">
            <v>esp</v>
          </cell>
          <cell r="B8287" t="str">
            <v>13/4.0.1.0.1</v>
          </cell>
          <cell r="C8287">
            <v>8625</v>
          </cell>
          <cell r="D8287">
            <v>5266</v>
          </cell>
          <cell r="E8287" t="str">
            <v>Anthriscus cerefolium (L.) Hoffm.</v>
          </cell>
        </row>
        <row r="8288">
          <cell r="A8288" t="str">
            <v>var</v>
          </cell>
          <cell r="B8288" t="str">
            <v>13/4.0.1.0.1</v>
          </cell>
          <cell r="C8288">
            <v>81</v>
          </cell>
          <cell r="D8288">
            <v>5268</v>
          </cell>
          <cell r="E8288" t="str">
            <v xml:space="preserve">Anthriscus cerefolium (L.) Hoffm. var. cerefolium </v>
          </cell>
        </row>
        <row r="8289">
          <cell r="A8289" t="str">
            <v>esp</v>
          </cell>
          <cell r="B8289" t="str">
            <v>13/4.0.1.0.1</v>
          </cell>
          <cell r="C8289">
            <v>434</v>
          </cell>
          <cell r="D8289">
            <v>6777</v>
          </cell>
          <cell r="E8289" t="str">
            <v>Artemisia biennis Willd.</v>
          </cell>
        </row>
        <row r="8290">
          <cell r="A8290" t="str">
            <v>esp</v>
          </cell>
          <cell r="B8290" t="str">
            <v>13/4.0.1.0.1</v>
          </cell>
          <cell r="C8290">
            <v>454</v>
          </cell>
          <cell r="D8290">
            <v>6954</v>
          </cell>
          <cell r="E8290" t="str">
            <v>Artemisia scoparia Waldst. &amp; Kit.</v>
          </cell>
        </row>
        <row r="8291">
          <cell r="A8291" t="str">
            <v>esp</v>
          </cell>
          <cell r="B8291" t="str">
            <v>13/4.0.1.0.1</v>
          </cell>
          <cell r="C8291">
            <v>2308</v>
          </cell>
          <cell r="D8291">
            <v>8387</v>
          </cell>
          <cell r="E8291" t="str">
            <v>Atriplex hortensis L.</v>
          </cell>
        </row>
        <row r="8292">
          <cell r="A8292" t="str">
            <v>esp</v>
          </cell>
          <cell r="B8292" t="str">
            <v>13/4.0.1.0.1</v>
          </cell>
          <cell r="C8292">
            <v>2312</v>
          </cell>
          <cell r="D8292">
            <v>8412</v>
          </cell>
          <cell r="E8292" t="str">
            <v>Atriplex micrantha Ledeb.</v>
          </cell>
        </row>
        <row r="8293">
          <cell r="A8293" t="str">
            <v>subsp</v>
          </cell>
          <cell r="B8293" t="str">
            <v>13/4.0.1.0.1</v>
          </cell>
          <cell r="C8293">
            <v>2316</v>
          </cell>
          <cell r="D8293">
            <v>8446</v>
          </cell>
          <cell r="E8293" t="str">
            <v>Atriplex prostrata subsp. latifolia (Wahlenb.) Rauschert</v>
          </cell>
        </row>
        <row r="8294">
          <cell r="A8294" t="str">
            <v>esp</v>
          </cell>
          <cell r="B8294" t="str">
            <v>13/4.0.1.0.1</v>
          </cell>
          <cell r="C8294">
            <v>2319</v>
          </cell>
          <cell r="D8294">
            <v>8463</v>
          </cell>
          <cell r="E8294" t="str">
            <v>Atriplex sagittata Borkh.</v>
          </cell>
        </row>
        <row r="8295">
          <cell r="A8295" t="str">
            <v>esp</v>
          </cell>
          <cell r="B8295" t="str">
            <v>13/4.0.1.0.1</v>
          </cell>
          <cell r="C8295">
            <v>29987</v>
          </cell>
          <cell r="D8295">
            <v>74995</v>
          </cell>
          <cell r="E8295" t="str">
            <v xml:space="preserve">Berteroa incana (L.) DC. </v>
          </cell>
        </row>
        <row r="8296">
          <cell r="A8296" t="str">
            <v>esp</v>
          </cell>
          <cell r="B8296" t="str">
            <v>13/4.0.1.0.1</v>
          </cell>
          <cell r="C8296">
            <v>1558</v>
          </cell>
          <cell r="D8296">
            <v>10315</v>
          </cell>
          <cell r="E8296" t="str">
            <v>Brassica nigra (L.) W.D.J.Koch</v>
          </cell>
        </row>
        <row r="8297">
          <cell r="A8297" t="str">
            <v>esp</v>
          </cell>
          <cell r="B8297" t="str">
            <v>13/4.0.1.0.1</v>
          </cell>
          <cell r="C8297">
            <v>6702</v>
          </cell>
          <cell r="D8297">
            <v>11026</v>
          </cell>
          <cell r="E8297" t="str">
            <v>Bromus pseudothominei P.Sm.</v>
          </cell>
        </row>
        <row r="8298">
          <cell r="A8298" t="str">
            <v>esp</v>
          </cell>
          <cell r="B8298" t="str">
            <v>13/4.0.1.0.1</v>
          </cell>
          <cell r="C8298">
            <v>2361</v>
          </cell>
          <cell r="D8298">
            <v>16915</v>
          </cell>
          <cell r="E8298" t="str">
            <v>Chenopodium suecicum J.Murray</v>
          </cell>
        </row>
        <row r="8299">
          <cell r="A8299" t="str">
            <v>esp</v>
          </cell>
          <cell r="B8299" t="str">
            <v>13/4.0.1.0.1</v>
          </cell>
          <cell r="C8299">
            <v>9354</v>
          </cell>
          <cell r="D8299">
            <v>17090</v>
          </cell>
          <cell r="E8299" t="str">
            <v>Chorispora tenella (Pall.) DC.</v>
          </cell>
        </row>
        <row r="8300">
          <cell r="A8300" t="str">
            <v>esp</v>
          </cell>
          <cell r="B8300" t="str">
            <v>13/4.0.1.0.1</v>
          </cell>
          <cell r="C8300">
            <v>2365</v>
          </cell>
          <cell r="D8300">
            <v>18945</v>
          </cell>
          <cell r="E8300" t="str">
            <v>Corispermum intermedium Schweigg.</v>
          </cell>
        </row>
        <row r="8301">
          <cell r="A8301" t="str">
            <v>esp</v>
          </cell>
          <cell r="B8301" t="str">
            <v>13/4.0.1.0.1</v>
          </cell>
          <cell r="C8301">
            <v>32254</v>
          </cell>
          <cell r="D8301">
            <v>82230</v>
          </cell>
          <cell r="E8301" t="str">
            <v>Corispermum pallasii Steven</v>
          </cell>
        </row>
        <row r="8302">
          <cell r="A8302" t="str">
            <v>esp</v>
          </cell>
          <cell r="B8302" t="str">
            <v>13/4.0.1.0.1</v>
          </cell>
          <cell r="C8302">
            <v>735</v>
          </cell>
          <cell r="D8302">
            <v>19762</v>
          </cell>
          <cell r="E8302" t="str">
            <v>Crepis setosa Haller f.</v>
          </cell>
        </row>
        <row r="8303">
          <cell r="A8303" t="str">
            <v>esp</v>
          </cell>
          <cell r="B8303" t="str">
            <v>13/4.0.1.0.1</v>
          </cell>
          <cell r="C8303">
            <v>30453</v>
          </cell>
          <cell r="D8303">
            <v>75461</v>
          </cell>
          <cell r="E8303" t="str">
            <v>Crepis tectorum L.</v>
          </cell>
        </row>
        <row r="8304">
          <cell r="A8304" t="str">
            <v>esp</v>
          </cell>
          <cell r="B8304" t="str">
            <v>13/4.0.1.0.1</v>
          </cell>
          <cell r="C8304">
            <v>1628</v>
          </cell>
          <cell r="D8304">
            <v>21957</v>
          </cell>
          <cell r="E8304" t="str">
            <v>Descurainia sophia (L.) Webb ex Prantl</v>
          </cell>
        </row>
        <row r="8305">
          <cell r="A8305" t="str">
            <v>esp</v>
          </cell>
          <cell r="B8305" t="str">
            <v>13/4.0.1.0.1</v>
          </cell>
          <cell r="C8305">
            <v>9871</v>
          </cell>
          <cell r="D8305">
            <v>23066</v>
          </cell>
          <cell r="E8305" t="str">
            <v>Dracocephalum parviflorum Nutt.</v>
          </cell>
        </row>
        <row r="8306">
          <cell r="A8306" t="str">
            <v>esp</v>
          </cell>
          <cell r="B8306" t="str">
            <v>13/4.0.1.0.1</v>
          </cell>
          <cell r="C8306">
            <v>9315</v>
          </cell>
          <cell r="D8306">
            <v>102942</v>
          </cell>
          <cell r="E8306" t="str">
            <v>Dysphania carinata (R.Br.) Mosyakin &amp; Clemants</v>
          </cell>
        </row>
        <row r="8307">
          <cell r="A8307" t="str">
            <v>esp</v>
          </cell>
          <cell r="B8307" t="str">
            <v>13/4.0.1.0.1</v>
          </cell>
          <cell r="C8307">
            <v>2356</v>
          </cell>
          <cell r="D8307">
            <v>101177</v>
          </cell>
          <cell r="E8307" t="str">
            <v>Dysphania pumilio (R.Br.) Mosyakin &amp; Clemants</v>
          </cell>
        </row>
        <row r="8308">
          <cell r="A8308" t="str">
            <v>esp</v>
          </cell>
          <cell r="B8308" t="str">
            <v>13/4.0.1.0.1</v>
          </cell>
          <cell r="C8308">
            <v>9324</v>
          </cell>
          <cell r="D8308">
            <v>101180</v>
          </cell>
          <cell r="E8308" t="str">
            <v>Dysphania schraderiana (Schult.) Mosyakin &amp; Clemants</v>
          </cell>
        </row>
        <row r="8309">
          <cell r="A8309" t="str">
            <v>esp</v>
          </cell>
          <cell r="B8309" t="str">
            <v>13/4.0.1.0.1</v>
          </cell>
          <cell r="C8309">
            <v>10124</v>
          </cell>
          <cell r="D8309">
            <v>28558</v>
          </cell>
          <cell r="E8309" t="str">
            <v>Fumaria purpurea Pugsley</v>
          </cell>
        </row>
        <row r="8310">
          <cell r="A8310" t="str">
            <v>f.</v>
          </cell>
          <cell r="B8310" t="str">
            <v>13/4.0.1.0.1</v>
          </cell>
          <cell r="C8310">
            <v>32299</v>
          </cell>
          <cell r="D8310">
            <v>82306</v>
          </cell>
          <cell r="E8310" t="str">
            <v>Lactuca serriola f. integrifolia Bogenh.</v>
          </cell>
        </row>
        <row r="8311">
          <cell r="A8311" t="str">
            <v>esp</v>
          </cell>
          <cell r="B8311" t="str">
            <v>13/4.0.1.0.1</v>
          </cell>
          <cell r="C8311">
            <v>991</v>
          </cell>
          <cell r="D8311">
            <v>37373</v>
          </cell>
          <cell r="E8311" t="str">
            <v>Lactuca serriola L.</v>
          </cell>
        </row>
        <row r="8312">
          <cell r="A8312" t="str">
            <v>f.</v>
          </cell>
          <cell r="B8312" t="str">
            <v>13/4.0.1.0.1</v>
          </cell>
          <cell r="C8312">
            <v>32298</v>
          </cell>
          <cell r="D8312">
            <v>82305</v>
          </cell>
          <cell r="E8312" t="str">
            <v>Lactuca serriola L. f. serriola</v>
          </cell>
        </row>
        <row r="8313">
          <cell r="A8313" t="str">
            <v>esp</v>
          </cell>
          <cell r="B8313" t="str">
            <v>13/4.0.1.0.1</v>
          </cell>
          <cell r="C8313">
            <v>1729</v>
          </cell>
          <cell r="D8313">
            <v>38479</v>
          </cell>
          <cell r="E8313" t="str">
            <v>Lepidium densiflorum Schrad.</v>
          </cell>
        </row>
        <row r="8314">
          <cell r="A8314" t="str">
            <v>subsp</v>
          </cell>
          <cell r="B8314" t="str">
            <v>13/4.0.1.0.1</v>
          </cell>
          <cell r="C8314">
            <v>31846</v>
          </cell>
          <cell r="D8314">
            <v>80355</v>
          </cell>
          <cell r="E8314" t="str">
            <v>Lepidium densiflorum Schrad. subsp. densiflorum</v>
          </cell>
        </row>
        <row r="8315">
          <cell r="A8315" t="str">
            <v>subsp</v>
          </cell>
          <cell r="B8315" t="str">
            <v>13/4.0.1.0.1</v>
          </cell>
          <cell r="C8315">
            <v>1738</v>
          </cell>
          <cell r="D8315">
            <v>38480</v>
          </cell>
          <cell r="E8315" t="str">
            <v>Lepidium densiflorum subsp. neglectum (Thell.) P.Fourn.</v>
          </cell>
        </row>
        <row r="8316">
          <cell r="A8316" t="str">
            <v>esp</v>
          </cell>
          <cell r="B8316" t="str">
            <v>13/4.0.1.0.1</v>
          </cell>
          <cell r="C8316">
            <v>30209</v>
          </cell>
          <cell r="D8316">
            <v>75217</v>
          </cell>
          <cell r="E8316" t="str">
            <v xml:space="preserve">Lepidium sativum L. </v>
          </cell>
        </row>
        <row r="8317">
          <cell r="A8317" t="str">
            <v>var</v>
          </cell>
          <cell r="B8317" t="str">
            <v>13/4.0.1.0.1</v>
          </cell>
          <cell r="C8317">
            <v>12452</v>
          </cell>
          <cell r="D8317">
            <v>38559</v>
          </cell>
          <cell r="E8317" t="str">
            <v>Lepidium sativum L. var. sativum</v>
          </cell>
        </row>
        <row r="8318">
          <cell r="A8318" t="str">
            <v>esp</v>
          </cell>
          <cell r="B8318" t="str">
            <v>13/4.0.1.0.1</v>
          </cell>
          <cell r="C8318">
            <v>3830</v>
          </cell>
          <cell r="D8318">
            <v>40877</v>
          </cell>
          <cell r="E8318" t="str">
            <v>Malva pusilla Sm.</v>
          </cell>
        </row>
        <row r="8319">
          <cell r="A8319" t="str">
            <v>esp</v>
          </cell>
          <cell r="B8319" t="str">
            <v>13/4.0.1.0.1</v>
          </cell>
          <cell r="C8319">
            <v>3923</v>
          </cell>
          <cell r="D8319">
            <v>44531</v>
          </cell>
          <cell r="E8319" t="str">
            <v>Oenothera laciniata Hill</v>
          </cell>
        </row>
        <row r="8320">
          <cell r="A8320" t="str">
            <v>esp</v>
          </cell>
          <cell r="B8320" t="str">
            <v>13/4.0.1.0.1</v>
          </cell>
          <cell r="C8320">
            <v>3933</v>
          </cell>
          <cell r="D8320">
            <v>44566</v>
          </cell>
          <cell r="E8320" t="str">
            <v>Oenothera stricta Ledeb. ex Link</v>
          </cell>
        </row>
        <row r="8321">
          <cell r="A8321" t="str">
            <v>esp</v>
          </cell>
          <cell r="B8321" t="str">
            <v>13/4.0.1.0.1</v>
          </cell>
          <cell r="C8321">
            <v>3936</v>
          </cell>
          <cell r="D8321">
            <v>44572</v>
          </cell>
          <cell r="E8321" t="str">
            <v>Oenothera subterminalis R.R.Gates</v>
          </cell>
        </row>
        <row r="8322">
          <cell r="A8322" t="str">
            <v>hyb</v>
          </cell>
          <cell r="B8322" t="str">
            <v>13/4.0.1.0.1</v>
          </cell>
          <cell r="C8322">
            <v>32887</v>
          </cell>
          <cell r="D8322">
            <v>83631</v>
          </cell>
          <cell r="E8322" t="str">
            <v>Oenothera x hyb. (sans nom 2)  [Oenothera glazioviana Micheli x Oenothera subterminalis R.R.Gates]</v>
          </cell>
        </row>
        <row r="8323">
          <cell r="A8323" t="str">
            <v>esp</v>
          </cell>
          <cell r="B8323" t="str">
            <v>13/4.0.1.0.1</v>
          </cell>
          <cell r="C8323">
            <v>13235</v>
          </cell>
          <cell r="D8323">
            <v>48886</v>
          </cell>
          <cell r="E8323" t="str">
            <v>Phleum exaratum Griseb.</v>
          </cell>
        </row>
        <row r="8324">
          <cell r="A8324" t="str">
            <v>esp</v>
          </cell>
          <cell r="B8324" t="str">
            <v>13/4.0.1.0.1</v>
          </cell>
          <cell r="C8324">
            <v>809</v>
          </cell>
          <cell r="D8324">
            <v>53737</v>
          </cell>
          <cell r="E8324" t="str">
            <v>Pseudognaphalium undulatum (L.) Hilliard &amp; Burtt</v>
          </cell>
        </row>
        <row r="8325">
          <cell r="A8325" t="str">
            <v>subsp</v>
          </cell>
          <cell r="B8325" t="str">
            <v>13/4.0.1.0.1</v>
          </cell>
          <cell r="C8325">
            <v>1198</v>
          </cell>
          <cell r="D8325">
            <v>102864</v>
          </cell>
          <cell r="E8325" t="str">
            <v>Senecio squalidus subsp. rupestris (Waldst. &amp; Kit.) Greuter</v>
          </cell>
        </row>
        <row r="8326">
          <cell r="A8326" t="str">
            <v>esp</v>
          </cell>
          <cell r="B8326" t="str">
            <v>13/4.0.1.0.1</v>
          </cell>
          <cell r="C8326">
            <v>1796</v>
          </cell>
          <cell r="D8326">
            <v>64578</v>
          </cell>
          <cell r="E8326" t="str">
            <v>Sisymbrium altissimum L.</v>
          </cell>
        </row>
        <row r="8327">
          <cell r="A8327" t="str">
            <v>esp</v>
          </cell>
          <cell r="B8327" t="str">
            <v>13/4.0.1.0.1</v>
          </cell>
          <cell r="C8327">
            <v>1804</v>
          </cell>
          <cell r="D8327">
            <v>64661</v>
          </cell>
          <cell r="E8327" t="str">
            <v>Sisymbrium loeselii L.</v>
          </cell>
        </row>
        <row r="8328">
          <cell r="A8328" t="str">
            <v>var</v>
          </cell>
          <cell r="B8328" t="str">
            <v>13/4.0.1.0.1</v>
          </cell>
          <cell r="C8328">
            <v>8009</v>
          </cell>
          <cell r="D8328">
            <v>64676</v>
          </cell>
          <cell r="E8328" t="str">
            <v>Sisymbrium officinale var. leiocarpum DC.</v>
          </cell>
        </row>
        <row r="8329">
          <cell r="A8329" t="str">
            <v>esp</v>
          </cell>
          <cell r="B8329" t="str">
            <v>13/4.0.1.0.1</v>
          </cell>
          <cell r="C8329">
            <v>312</v>
          </cell>
          <cell r="D8329">
            <v>68580</v>
          </cell>
          <cell r="E8329" t="str">
            <v>Torilis japonica (Houtt.) DC.</v>
          </cell>
        </row>
        <row r="8330">
          <cell r="A8330" t="str">
            <v>esp</v>
          </cell>
          <cell r="B8330" t="str">
            <v>13/4.0.1.0.1</v>
          </cell>
          <cell r="C8330">
            <v>5650</v>
          </cell>
          <cell r="D8330">
            <v>70431</v>
          </cell>
          <cell r="E8330" t="str">
            <v>Urtica urens L.</v>
          </cell>
        </row>
        <row r="8331">
          <cell r="A8331" t="str">
            <v>esp</v>
          </cell>
          <cell r="B8331" t="str">
            <v>13/4.0.1.0.1</v>
          </cell>
          <cell r="C8331">
            <v>1289</v>
          </cell>
          <cell r="D8331">
            <v>71040</v>
          </cell>
          <cell r="E8331" t="str">
            <v>Verbesina encelioides (Cav.) Benth. &amp; Hook.f. ex A.Gray</v>
          </cell>
        </row>
        <row r="8332">
          <cell r="A8332" t="str">
            <v>hyb</v>
          </cell>
          <cell r="B8332" t="str">
            <v>13/4.0.1.0.1</v>
          </cell>
          <cell r="C8332">
            <v>7717</v>
          </cell>
          <cell r="D8332">
            <v>82014</v>
          </cell>
          <cell r="E8332" t="str">
            <v>Viola x norvegica Wittr. [Viola arvensis Murray subsp. arvensis x Viola tricolor L. subsp. tricolor]</v>
          </cell>
        </row>
        <row r="8333">
          <cell r="A8333" t="str">
            <v>esp</v>
          </cell>
          <cell r="B8333" t="str">
            <v>13/4.0.1.0.2</v>
          </cell>
          <cell r="C8333">
            <v>2364</v>
          </cell>
          <cell r="D8333">
            <v>16937</v>
          </cell>
          <cell r="E8333" t="str">
            <v>Chenopodium vulvaria L.</v>
          </cell>
        </row>
        <row r="8334">
          <cell r="A8334" t="str">
            <v>esp</v>
          </cell>
          <cell r="B8334" t="str">
            <v>13/4.0.1.0.2</v>
          </cell>
          <cell r="C8334">
            <v>5546</v>
          </cell>
          <cell r="D8334">
            <v>35153</v>
          </cell>
          <cell r="E8334" t="str">
            <v>Hyoscyamus niger L.</v>
          </cell>
        </row>
        <row r="8335">
          <cell r="A8335" t="str">
            <v>esp</v>
          </cell>
          <cell r="B8335" t="str">
            <v>13/4.0.1.0.2</v>
          </cell>
          <cell r="C8335">
            <v>3827</v>
          </cell>
          <cell r="D8335">
            <v>40856</v>
          </cell>
          <cell r="E8335" t="str">
            <v>Malva neglecta Wallr.</v>
          </cell>
        </row>
        <row r="8336">
          <cell r="A8336" t="str">
            <v>hyb</v>
          </cell>
          <cell r="B8336" t="str">
            <v>13/4.0.1.0.2</v>
          </cell>
          <cell r="C8336">
            <v>12619</v>
          </cell>
          <cell r="D8336">
            <v>40917</v>
          </cell>
          <cell r="E8336" t="str">
            <v>Malva x zoernigii Fleischm. [Malva neglecta Wallr. x Malva sylvestris L. subsp. sylvestris]</v>
          </cell>
        </row>
        <row r="8337">
          <cell r="A8337" t="str">
            <v>esp</v>
          </cell>
          <cell r="B8337" t="str">
            <v>13/4.0.1.0.3</v>
          </cell>
          <cell r="C8337">
            <v>6955</v>
          </cell>
          <cell r="D8337">
            <v>34857</v>
          </cell>
          <cell r="E8337" t="str">
            <v>Hordeum murinum L.</v>
          </cell>
        </row>
        <row r="8338">
          <cell r="A8338" t="str">
            <v>subsp</v>
          </cell>
          <cell r="B8338" t="str">
            <v>13/4.0.1.0.3</v>
          </cell>
          <cell r="C8338">
            <v>12241</v>
          </cell>
          <cell r="D8338">
            <v>34860</v>
          </cell>
          <cell r="E8338" t="str">
            <v>Hordeum murinum L. subsp. murinum</v>
          </cell>
        </row>
        <row r="8339">
          <cell r="A8339" t="str">
            <v>subsp</v>
          </cell>
          <cell r="B8339" t="str">
            <v>13/4.0.1.0.3</v>
          </cell>
          <cell r="C8339">
            <v>6956</v>
          </cell>
          <cell r="D8339">
            <v>34858</v>
          </cell>
          <cell r="E8339" t="str">
            <v>Hordeum murinum subsp. glaucum (Steud.) Tzvelev</v>
          </cell>
        </row>
        <row r="8340">
          <cell r="A8340" t="str">
            <v>esp</v>
          </cell>
          <cell r="B8340" t="str">
            <v>13/4.0.1.0.4</v>
          </cell>
          <cell r="C8340">
            <v>9522</v>
          </cell>
          <cell r="D8340">
            <v>18942</v>
          </cell>
          <cell r="E8340" t="str">
            <v>Corispermum declinatum Steph. ex Steven</v>
          </cell>
        </row>
        <row r="8341">
          <cell r="A8341" t="str">
            <v>esp</v>
          </cell>
          <cell r="B8341" t="str">
            <v>13/4.0.1.0.4</v>
          </cell>
          <cell r="C8341">
            <v>2383</v>
          </cell>
          <cell r="D8341">
            <v>103545</v>
          </cell>
          <cell r="E8341" t="str">
            <v>Kali australis (R.Br.) Akhani &amp; E.H.Roalson</v>
          </cell>
        </row>
        <row r="8342">
          <cell r="A8342" t="str">
            <v>esp</v>
          </cell>
          <cell r="B8342" t="str">
            <v>13/4.0.1.0.4</v>
          </cell>
          <cell r="C8342">
            <v>4104</v>
          </cell>
          <cell r="D8342">
            <v>49833</v>
          </cell>
          <cell r="E8342" t="str">
            <v>Plantago arenaria Waldst. &amp; Kit.</v>
          </cell>
        </row>
        <row r="8343">
          <cell r="A8343" t="str">
            <v>esp</v>
          </cell>
          <cell r="B8343" t="str">
            <v>13/4.0.1.0.5</v>
          </cell>
          <cell r="C8343">
            <v>3142</v>
          </cell>
          <cell r="D8343">
            <v>69010</v>
          </cell>
          <cell r="E8343" t="str">
            <v>Trifolium aureum Pollich</v>
          </cell>
        </row>
        <row r="8344">
          <cell r="A8344" t="str">
            <v>esp</v>
          </cell>
          <cell r="B8344" t="str">
            <v>13/4.0.1.0.5</v>
          </cell>
          <cell r="C8344">
            <v>3152</v>
          </cell>
          <cell r="D8344">
            <v>69085</v>
          </cell>
          <cell r="E8344" t="str">
            <v>Trifolium dubium Sibth.</v>
          </cell>
        </row>
        <row r="8345">
          <cell r="A8345" t="str">
            <v>esp</v>
          </cell>
          <cell r="B8345" t="str">
            <v>13/4.0.1.0.5</v>
          </cell>
          <cell r="C8345">
            <v>3218</v>
          </cell>
          <cell r="D8345">
            <v>69527</v>
          </cell>
          <cell r="E8345" t="str">
            <v xml:space="preserve">Trigonella procumbens (Besser) Rchb. </v>
          </cell>
        </row>
        <row r="8346">
          <cell r="A8346" t="str">
            <v>esp</v>
          </cell>
          <cell r="B8346" t="str">
            <v>13/4.0.1.0.5</v>
          </cell>
          <cell r="C8346">
            <v>3241</v>
          </cell>
          <cell r="D8346">
            <v>71609</v>
          </cell>
          <cell r="E8346" t="str">
            <v>Vicia grandiflora Scop.</v>
          </cell>
        </row>
        <row r="8347">
          <cell r="A8347" t="str">
            <v>esp</v>
          </cell>
          <cell r="B8347" t="str">
            <v>13/4.0.1.0.5</v>
          </cell>
          <cell r="C8347">
            <v>14908</v>
          </cell>
          <cell r="D8347">
            <v>71760</v>
          </cell>
          <cell r="E8347" t="str">
            <v>Vicia sativa L.</v>
          </cell>
        </row>
        <row r="8348">
          <cell r="A8348" t="str">
            <v>subsp</v>
          </cell>
          <cell r="B8348" t="str">
            <v>13/4.0.1.0.5</v>
          </cell>
          <cell r="C8348">
            <v>3261</v>
          </cell>
          <cell r="D8348">
            <v>71774</v>
          </cell>
          <cell r="E8348" t="str">
            <v>Vicia sativa L. subsp. sativa</v>
          </cell>
        </row>
        <row r="8349">
          <cell r="A8349" t="str">
            <v>esp</v>
          </cell>
          <cell r="B8349" t="str">
            <v>13/4.0.1.0.5</v>
          </cell>
          <cell r="C8349">
            <v>3268</v>
          </cell>
          <cell r="D8349">
            <v>71794</v>
          </cell>
          <cell r="E8349" t="str">
            <v xml:space="preserve">Vicia sicula (Raf.) Guss. </v>
          </cell>
        </row>
        <row r="8350">
          <cell r="A8350" t="str">
            <v>esp</v>
          </cell>
          <cell r="B8350" t="str">
            <v>13/4.0.2</v>
          </cell>
          <cell r="C8350">
            <v>31461</v>
          </cell>
          <cell r="D8350">
            <v>78111</v>
          </cell>
          <cell r="E8350" t="str">
            <v>Aegilops bicornis Jaub. &amp; Spach</v>
          </cell>
        </row>
        <row r="8351">
          <cell r="A8351" t="str">
            <v>esp</v>
          </cell>
          <cell r="B8351" t="str">
            <v>13/4.0.2</v>
          </cell>
          <cell r="C8351">
            <v>6578</v>
          </cell>
          <cell r="D8351">
            <v>922</v>
          </cell>
          <cell r="E8351" t="str">
            <v>Aegilops cylindrica Host</v>
          </cell>
        </row>
        <row r="8352">
          <cell r="A8352" t="str">
            <v>esp</v>
          </cell>
          <cell r="B8352" t="str">
            <v>13/4.0.2</v>
          </cell>
          <cell r="C8352">
            <v>8221</v>
          </cell>
          <cell r="D8352">
            <v>1444</v>
          </cell>
          <cell r="E8352" t="str">
            <v>Agrostis avenacea J.F.Gmel.</v>
          </cell>
        </row>
        <row r="8353">
          <cell r="A8353" t="str">
            <v>esp</v>
          </cell>
          <cell r="B8353" t="str">
            <v>13/4.0.2</v>
          </cell>
          <cell r="C8353">
            <v>392</v>
          </cell>
          <cell r="D8353">
            <v>4362</v>
          </cell>
          <cell r="E8353" t="str">
            <v>Anacyclus radiatus Loisel.</v>
          </cell>
        </row>
        <row r="8354">
          <cell r="A8354" t="str">
            <v>esp</v>
          </cell>
          <cell r="B8354" t="str">
            <v>13/4.0.2</v>
          </cell>
          <cell r="C8354">
            <v>393</v>
          </cell>
          <cell r="D8354">
            <v>4367</v>
          </cell>
          <cell r="E8354" t="str">
            <v>Anacyclus valentinus L.</v>
          </cell>
        </row>
        <row r="8355">
          <cell r="A8355" t="str">
            <v>esp</v>
          </cell>
          <cell r="B8355" t="str">
            <v>13/4.0.2</v>
          </cell>
          <cell r="C8355">
            <v>73</v>
          </cell>
          <cell r="D8355">
            <v>4900</v>
          </cell>
          <cell r="E8355" t="str">
            <v>Anethum graveolens L.</v>
          </cell>
        </row>
        <row r="8356">
          <cell r="A8356" t="str">
            <v>esp</v>
          </cell>
          <cell r="B8356" t="str">
            <v>13/4.0.2</v>
          </cell>
          <cell r="C8356">
            <v>8831</v>
          </cell>
          <cell r="D8356">
            <v>4964</v>
          </cell>
          <cell r="E8356" t="str">
            <v>Anisantha diandra (Roth) Tutin ex Tzvelev</v>
          </cell>
        </row>
        <row r="8357">
          <cell r="A8357" t="str">
            <v>esp</v>
          </cell>
          <cell r="B8357" t="str">
            <v>13/4.0.2</v>
          </cell>
          <cell r="C8357">
            <v>6708</v>
          </cell>
          <cell r="D8357">
            <v>4967</v>
          </cell>
          <cell r="E8357" t="str">
            <v>Anisantha madritensis (L.) Nevski</v>
          </cell>
        </row>
        <row r="8358">
          <cell r="A8358" t="str">
            <v>esp</v>
          </cell>
          <cell r="B8358" t="str">
            <v>13/4.0.2</v>
          </cell>
          <cell r="C8358">
            <v>6715</v>
          </cell>
          <cell r="D8358">
            <v>4971</v>
          </cell>
          <cell r="E8358" t="str">
            <v>Anisantha rubens (L.) Nevski</v>
          </cell>
        </row>
        <row r="8359">
          <cell r="A8359" t="str">
            <v>hyb</v>
          </cell>
          <cell r="B8359" t="str">
            <v>13/4.0.2</v>
          </cell>
          <cell r="C8359">
            <v>8842</v>
          </cell>
          <cell r="D8359">
            <v>119496</v>
          </cell>
          <cell r="E8359" t="str">
            <v>Anisantha x granatensis (A.Camus) Valdés [Anisantha madritensis (L.) Nevski x Anisantha rubens (L.) Nevski]</v>
          </cell>
        </row>
        <row r="8360">
          <cell r="A8360" t="str">
            <v>hyb</v>
          </cell>
          <cell r="B8360" t="str">
            <v>13/4.0.2</v>
          </cell>
          <cell r="C8360">
            <v>31170</v>
          </cell>
          <cell r="D8360">
            <v>77173</v>
          </cell>
          <cell r="E8360" t="str">
            <v>Anisantha x hyb. (sans nom 1)  [Anisantha madritensis (L.) Nevski x Anisantha sterilis (L.) Nevski]</v>
          </cell>
        </row>
        <row r="8361">
          <cell r="A8361" t="str">
            <v>hyb</v>
          </cell>
          <cell r="B8361" t="str">
            <v>13/4.0.2</v>
          </cell>
          <cell r="C8361">
            <v>31171</v>
          </cell>
          <cell r="D8361">
            <v>77174</v>
          </cell>
          <cell r="E8361" t="str">
            <v>Anisantha x hyb. (sans nom 2)  [Anisantha diandra (Roth) Tutin ex Tzvelev x Anisantha madritensis (L.) Nevski]</v>
          </cell>
        </row>
        <row r="8362">
          <cell r="A8362" t="str">
            <v>esp</v>
          </cell>
          <cell r="B8362" t="str">
            <v>13/4.0.2</v>
          </cell>
          <cell r="C8362">
            <v>2817</v>
          </cell>
          <cell r="D8362">
            <v>8088</v>
          </cell>
          <cell r="E8362" t="str">
            <v>Astragalus hamosus L.</v>
          </cell>
        </row>
        <row r="8363">
          <cell r="A8363" t="str">
            <v>subsp</v>
          </cell>
          <cell r="B8363" t="str">
            <v>13/4.0.2</v>
          </cell>
          <cell r="C8363">
            <v>8724</v>
          </cell>
          <cell r="D8363">
            <v>8568</v>
          </cell>
          <cell r="E8363" t="str">
            <v>Avena barbata Link subsp. barbata</v>
          </cell>
        </row>
        <row r="8364">
          <cell r="A8364" t="str">
            <v>esp</v>
          </cell>
          <cell r="B8364" t="str">
            <v>13/4.0.2</v>
          </cell>
          <cell r="C8364">
            <v>6642</v>
          </cell>
          <cell r="D8364">
            <v>8565</v>
          </cell>
          <cell r="E8364" t="str">
            <v>Avena barbata Pott ex Link</v>
          </cell>
        </row>
        <row r="8365">
          <cell r="A8365" t="str">
            <v>subsp</v>
          </cell>
          <cell r="B8365" t="str">
            <v>13/4.0.2</v>
          </cell>
          <cell r="C8365">
            <v>6643</v>
          </cell>
          <cell r="D8365">
            <v>8571</v>
          </cell>
          <cell r="E8365" t="str">
            <v>Avena barbata subsp. lusitanica (Tab.Morais) Romero Zarco</v>
          </cell>
        </row>
        <row r="8366">
          <cell r="A8366" t="str">
            <v>esp</v>
          </cell>
          <cell r="B8366" t="str">
            <v>13/4.0.2</v>
          </cell>
          <cell r="C8366">
            <v>6648</v>
          </cell>
          <cell r="D8366">
            <v>8729</v>
          </cell>
          <cell r="E8366" t="str">
            <v>Avena matritensis Baum</v>
          </cell>
        </row>
        <row r="8367">
          <cell r="A8367" t="str">
            <v>esp</v>
          </cell>
          <cell r="B8367" t="str">
            <v>13/4.0.2</v>
          </cell>
          <cell r="C8367">
            <v>6649</v>
          </cell>
          <cell r="D8367">
            <v>8754</v>
          </cell>
          <cell r="E8367" t="str">
            <v>Avena nuda L.</v>
          </cell>
        </row>
        <row r="8368">
          <cell r="A8368" t="str">
            <v>subsp</v>
          </cell>
          <cell r="B8368" t="str">
            <v>13/4.0.2</v>
          </cell>
          <cell r="C8368">
            <v>6652</v>
          </cell>
          <cell r="D8368">
            <v>8903</v>
          </cell>
          <cell r="E8368" t="str">
            <v>Avena sterilis subsp. atherantha (C.Presl) Scholz</v>
          </cell>
        </row>
        <row r="8369">
          <cell r="A8369" t="str">
            <v>subsp</v>
          </cell>
          <cell r="B8369" t="str">
            <v>13/4.0.2</v>
          </cell>
          <cell r="C8369">
            <v>6653</v>
          </cell>
          <cell r="D8369">
            <v>8906</v>
          </cell>
          <cell r="E8369" t="str">
            <v>Avena sterilis subsp. ludoviciana (Durieu) Nyman</v>
          </cell>
        </row>
        <row r="8370">
          <cell r="A8370" t="str">
            <v>subsp</v>
          </cell>
          <cell r="B8370" t="str">
            <v>13/4.0.2</v>
          </cell>
          <cell r="C8370">
            <v>8727</v>
          </cell>
          <cell r="D8370">
            <v>8912</v>
          </cell>
          <cell r="E8370" t="str">
            <v>Avena sterilis subsp. trichophylla (K.Koch) Malzev</v>
          </cell>
        </row>
        <row r="8371">
          <cell r="A8371" t="str">
            <v>var</v>
          </cell>
          <cell r="B8371" t="str">
            <v>13/4.0.2</v>
          </cell>
          <cell r="C8371">
            <v>6647</v>
          </cell>
          <cell r="D8371">
            <v>119451</v>
          </cell>
          <cell r="E8371" t="str">
            <v>Avena strigosa var. hispanica (Ard.) B.Bock</v>
          </cell>
        </row>
        <row r="8372">
          <cell r="A8372" t="str">
            <v>esp</v>
          </cell>
          <cell r="B8372" t="str">
            <v>13/4.0.2</v>
          </cell>
          <cell r="C8372">
            <v>6680</v>
          </cell>
          <cell r="D8372">
            <v>10543</v>
          </cell>
          <cell r="E8372" t="str">
            <v>Bromus alopecuros Poir.</v>
          </cell>
        </row>
        <row r="8373">
          <cell r="A8373" t="str">
            <v>esp</v>
          </cell>
          <cell r="B8373" t="str">
            <v>13/4.0.2</v>
          </cell>
          <cell r="C8373">
            <v>6705</v>
          </cell>
          <cell r="D8373">
            <v>10822</v>
          </cell>
          <cell r="E8373" t="str">
            <v>Bromus intermedius Guss.</v>
          </cell>
        </row>
        <row r="8374">
          <cell r="A8374" t="str">
            <v>esp</v>
          </cell>
          <cell r="B8374" t="str">
            <v>13/4.0.2</v>
          </cell>
          <cell r="C8374">
            <v>6707</v>
          </cell>
          <cell r="D8374">
            <v>10845</v>
          </cell>
          <cell r="E8374" t="str">
            <v>Bromus lanceolatus Roth</v>
          </cell>
        </row>
        <row r="8375">
          <cell r="A8375" t="str">
            <v>esp</v>
          </cell>
          <cell r="B8375" t="str">
            <v>13/4.0.2</v>
          </cell>
          <cell r="C8375">
            <v>1578</v>
          </cell>
          <cell r="D8375">
            <v>12370</v>
          </cell>
          <cell r="E8375" t="str">
            <v>Camelina rumelica Velen.</v>
          </cell>
        </row>
        <row r="8376">
          <cell r="A8376" t="str">
            <v>esp</v>
          </cell>
          <cell r="B8376" t="str">
            <v>13/4.0.2</v>
          </cell>
          <cell r="C8376">
            <v>6736</v>
          </cell>
          <cell r="D8376">
            <v>14978</v>
          </cell>
          <cell r="E8376" t="str">
            <v xml:space="preserve">Cenchrus incertus M.A.Curtis </v>
          </cell>
        </row>
        <row r="8377">
          <cell r="A8377" t="str">
            <v>esp</v>
          </cell>
          <cell r="B8377" t="str">
            <v>13/4.0.2</v>
          </cell>
          <cell r="C8377">
            <v>604</v>
          </cell>
          <cell r="D8377">
            <v>15313</v>
          </cell>
          <cell r="E8377" t="str">
            <v>Centaurea napifolia L.</v>
          </cell>
        </row>
        <row r="8378">
          <cell r="A8378" t="str">
            <v>esp</v>
          </cell>
          <cell r="B8378" t="str">
            <v>13/4.0.2</v>
          </cell>
          <cell r="C8378">
            <v>2580</v>
          </cell>
          <cell r="D8378">
            <v>15712</v>
          </cell>
          <cell r="E8378" t="str">
            <v xml:space="preserve">Cephalaria syriaca (L.) Roem. &amp; Schult. </v>
          </cell>
        </row>
        <row r="8379">
          <cell r="A8379" t="str">
            <v>subsp</v>
          </cell>
          <cell r="B8379" t="str">
            <v>13/4.0.2</v>
          </cell>
          <cell r="C8379">
            <v>9273</v>
          </cell>
          <cell r="D8379">
            <v>15714</v>
          </cell>
          <cell r="E8379" t="str">
            <v>Cephalaria syriaca (L.) Schrad. ex Roem. &amp; Schult. subsp. syriaca</v>
          </cell>
        </row>
        <row r="8380">
          <cell r="A8380" t="str">
            <v>subsp</v>
          </cell>
          <cell r="B8380" t="str">
            <v>13/4.0.2</v>
          </cell>
          <cell r="C8380">
            <v>2581</v>
          </cell>
          <cell r="D8380">
            <v>15713</v>
          </cell>
          <cell r="E8380" t="str">
            <v>Cephalaria syriaca subsp. emigrans Szabó</v>
          </cell>
        </row>
        <row r="8381">
          <cell r="A8381" t="str">
            <v>esp</v>
          </cell>
          <cell r="B8381" t="str">
            <v>13/4.0.2</v>
          </cell>
          <cell r="C8381">
            <v>2582</v>
          </cell>
          <cell r="D8381">
            <v>15715</v>
          </cell>
          <cell r="E8381" t="str">
            <v>Cephalaria transsylvanica (L.) Roem. &amp; Schult.</v>
          </cell>
        </row>
        <row r="8382">
          <cell r="A8382" t="str">
            <v>esp</v>
          </cell>
          <cell r="B8382" t="str">
            <v>13/4.0.2</v>
          </cell>
          <cell r="C8382">
            <v>1355</v>
          </cell>
          <cell r="D8382">
            <v>16213</v>
          </cell>
          <cell r="E8382" t="str">
            <v xml:space="preserve">Cerinthe major L. </v>
          </cell>
        </row>
        <row r="8383">
          <cell r="A8383" t="str">
            <v>subsp</v>
          </cell>
          <cell r="B8383" t="str">
            <v>13/4.0.2</v>
          </cell>
          <cell r="C8383">
            <v>9296</v>
          </cell>
          <cell r="D8383">
            <v>16215</v>
          </cell>
          <cell r="E8383" t="str">
            <v>Cerinthe major L. subsp. major</v>
          </cell>
        </row>
        <row r="8384">
          <cell r="A8384" t="str">
            <v>esp</v>
          </cell>
          <cell r="B8384" t="str">
            <v>13/4.0.2</v>
          </cell>
          <cell r="C8384">
            <v>9352</v>
          </cell>
          <cell r="D8384">
            <v>17011</v>
          </cell>
          <cell r="E8384" t="str">
            <v>Chloris virgata Sw.</v>
          </cell>
        </row>
        <row r="8385">
          <cell r="A8385" t="str">
            <v>esp</v>
          </cell>
          <cell r="B8385" t="str">
            <v>13/4.0.2</v>
          </cell>
          <cell r="C8385">
            <v>2680</v>
          </cell>
          <cell r="D8385">
            <v>17099</v>
          </cell>
          <cell r="E8385" t="str">
            <v>Chrozophora tinctoria (L.) A.Juss.</v>
          </cell>
        </row>
        <row r="8386">
          <cell r="A8386" t="str">
            <v>esp</v>
          </cell>
          <cell r="B8386" t="str">
            <v>13/4.0.2</v>
          </cell>
          <cell r="C8386">
            <v>2847</v>
          </cell>
          <cell r="D8386">
            <v>17272</v>
          </cell>
          <cell r="E8386" t="str">
            <v>Cicer arietinum L.</v>
          </cell>
        </row>
        <row r="8387">
          <cell r="A8387" t="str">
            <v>esp</v>
          </cell>
          <cell r="B8387" t="str">
            <v>13/4.0.2</v>
          </cell>
          <cell r="C8387">
            <v>6740</v>
          </cell>
          <cell r="D8387">
            <v>18512</v>
          </cell>
          <cell r="E8387" t="str">
            <v>Coix lacryma-jobi L.</v>
          </cell>
        </row>
        <row r="8388">
          <cell r="A8388" t="str">
            <v>esp</v>
          </cell>
          <cell r="B8388" t="str">
            <v>13/4.0.2</v>
          </cell>
          <cell r="C8388">
            <v>697</v>
          </cell>
          <cell r="D8388">
            <v>18589</v>
          </cell>
          <cell r="E8388" t="str">
            <v>Coleostephus myconis (L.) Cass. ex Rchb.f.</v>
          </cell>
        </row>
        <row r="8389">
          <cell r="A8389" t="str">
            <v>esp</v>
          </cell>
          <cell r="B8389" t="str">
            <v>13/4.0.2</v>
          </cell>
          <cell r="C8389">
            <v>696</v>
          </cell>
          <cell r="D8389">
            <v>18590</v>
          </cell>
          <cell r="E8389" t="str">
            <v>Coleostephus paludosus (Durieu) Alavi</v>
          </cell>
        </row>
        <row r="8390">
          <cell r="A8390" t="str">
            <v>esp</v>
          </cell>
          <cell r="B8390" t="str">
            <v>13/4.0.2</v>
          </cell>
          <cell r="C8390">
            <v>2461</v>
          </cell>
          <cell r="D8390">
            <v>18818</v>
          </cell>
          <cell r="E8390" t="str">
            <v xml:space="preserve">Convolvulus tricolor L. </v>
          </cell>
        </row>
        <row r="8391">
          <cell r="A8391" t="str">
            <v>subsp</v>
          </cell>
          <cell r="B8391" t="str">
            <v>13/4.0.2</v>
          </cell>
          <cell r="C8391">
            <v>9516</v>
          </cell>
          <cell r="D8391">
            <v>18820</v>
          </cell>
          <cell r="E8391" t="str">
            <v>Convolvulus tricolor L. subsp. tricolor</v>
          </cell>
        </row>
        <row r="8392">
          <cell r="A8392" t="str">
            <v>subsp</v>
          </cell>
          <cell r="B8392" t="str">
            <v>13/4.0.2</v>
          </cell>
          <cell r="C8392">
            <v>2462</v>
          </cell>
          <cell r="D8392">
            <v>18819</v>
          </cell>
          <cell r="E8392" t="str">
            <v>Convolvulus tricolor subsp. cupanianus (Tod.) Cavara &amp; Grande</v>
          </cell>
        </row>
        <row r="8393">
          <cell r="A8393" t="str">
            <v>esp</v>
          </cell>
          <cell r="B8393" t="str">
            <v>13/4.0.2</v>
          </cell>
          <cell r="C8393">
            <v>147</v>
          </cell>
          <cell r="D8393">
            <v>18928</v>
          </cell>
          <cell r="E8393" t="str">
            <v>Coriandrum sativum L.</v>
          </cell>
        </row>
        <row r="8394">
          <cell r="A8394" t="str">
            <v>esp</v>
          </cell>
          <cell r="B8394" t="str">
            <v>13/4.0.2</v>
          </cell>
          <cell r="C8394">
            <v>149</v>
          </cell>
          <cell r="D8394">
            <v>20246</v>
          </cell>
          <cell r="E8394" t="str">
            <v>Cuminum cyminum L.</v>
          </cell>
        </row>
        <row r="8395">
          <cell r="A8395" t="str">
            <v>esp</v>
          </cell>
          <cell r="B8395" t="str">
            <v>13/4.0.2</v>
          </cell>
          <cell r="C8395">
            <v>4452</v>
          </cell>
          <cell r="D8395">
            <v>21864</v>
          </cell>
          <cell r="E8395" t="str">
            <v>Delphinium verdunense Balb.</v>
          </cell>
        </row>
        <row r="8396">
          <cell r="A8396" t="str">
            <v>esp</v>
          </cell>
          <cell r="B8396" t="str">
            <v>13/4.0.2</v>
          </cell>
          <cell r="C8396">
            <v>6813</v>
          </cell>
          <cell r="D8396">
            <v>24632</v>
          </cell>
          <cell r="E8396" t="str">
            <v>Eragrostis diffusa Buckley</v>
          </cell>
        </row>
        <row r="8397">
          <cell r="A8397" t="str">
            <v>esp</v>
          </cell>
          <cell r="B8397" t="str">
            <v>13/4.0.2</v>
          </cell>
          <cell r="C8397">
            <v>31071</v>
          </cell>
          <cell r="D8397">
            <v>76696</v>
          </cell>
          <cell r="E8397" t="str">
            <v>Eragrostis tef (Zuccagni) Trotter</v>
          </cell>
        </row>
        <row r="8398">
          <cell r="A8398" t="str">
            <v>subsp</v>
          </cell>
          <cell r="B8398" t="str">
            <v>13/4.0.2</v>
          </cell>
          <cell r="C8398">
            <v>6820</v>
          </cell>
          <cell r="D8398">
            <v>24703</v>
          </cell>
          <cell r="E8398" t="str">
            <v>Eragrostis tef (Zuccagni) Trotter subsp. tef</v>
          </cell>
        </row>
        <row r="8399">
          <cell r="A8399" t="str">
            <v>esp</v>
          </cell>
          <cell r="B8399" t="str">
            <v>13/4.0.2</v>
          </cell>
          <cell r="C8399">
            <v>2739</v>
          </cell>
          <cell r="D8399">
            <v>26077</v>
          </cell>
          <cell r="E8399" t="str">
            <v>Euphorbia serpens Kunth</v>
          </cell>
        </row>
        <row r="8400">
          <cell r="A8400" t="str">
            <v>var</v>
          </cell>
          <cell r="B8400" t="str">
            <v>13/4.0.2</v>
          </cell>
          <cell r="C8400">
            <v>9999</v>
          </cell>
          <cell r="D8400">
            <v>26079</v>
          </cell>
          <cell r="E8400" t="str">
            <v>Euphorbia serpens Kunth var. serpens</v>
          </cell>
        </row>
        <row r="8401">
          <cell r="A8401" t="str">
            <v>var</v>
          </cell>
          <cell r="B8401" t="str">
            <v>13/4.0.2</v>
          </cell>
          <cell r="C8401">
            <v>9998</v>
          </cell>
          <cell r="D8401">
            <v>26078</v>
          </cell>
          <cell r="E8401" t="str">
            <v>Euphorbia serpens var. fissistipula Thell.</v>
          </cell>
        </row>
        <row r="8402">
          <cell r="A8402" t="str">
            <v>esp</v>
          </cell>
          <cell r="B8402" t="str">
            <v>13/4.0.2</v>
          </cell>
          <cell r="C8402">
            <v>6926</v>
          </cell>
          <cell r="D8402">
            <v>29404</v>
          </cell>
          <cell r="E8402" t="str">
            <v xml:space="preserve">Gastridium phleoides (Nees &amp; Meyen) C.E.Hubb. </v>
          </cell>
        </row>
        <row r="8403">
          <cell r="A8403" t="str">
            <v>esp</v>
          </cell>
          <cell r="B8403" t="str">
            <v>13/4.0.2</v>
          </cell>
          <cell r="C8403">
            <v>6929</v>
          </cell>
          <cell r="D8403">
            <v>29424</v>
          </cell>
          <cell r="E8403" t="str">
            <v>Gaudinia fragilis (L.) P.Beauv.</v>
          </cell>
        </row>
        <row r="8404">
          <cell r="A8404" t="str">
            <v>esp</v>
          </cell>
          <cell r="B8404" t="str">
            <v>13/4.0.2</v>
          </cell>
          <cell r="C8404">
            <v>806</v>
          </cell>
          <cell r="D8404">
            <v>30097</v>
          </cell>
          <cell r="E8404" t="str">
            <v>Geropogon hybridus (L.) Sch.Bip.</v>
          </cell>
        </row>
        <row r="8405">
          <cell r="A8405" t="str">
            <v>esp</v>
          </cell>
          <cell r="B8405" t="str">
            <v>13/4.0.2</v>
          </cell>
          <cell r="C8405">
            <v>10367</v>
          </cell>
          <cell r="D8405">
            <v>50995</v>
          </cell>
          <cell r="E8405" t="str">
            <v>Heteranthelium piliferum (Banks &amp; Sol.) Hochst. ex Jaub. &amp; Spach</v>
          </cell>
        </row>
        <row r="8406">
          <cell r="A8406" t="str">
            <v>esp</v>
          </cell>
          <cell r="B8406" t="str">
            <v>13/4.0.2</v>
          </cell>
          <cell r="C8406">
            <v>199</v>
          </cell>
          <cell r="D8406">
            <v>37420</v>
          </cell>
          <cell r="E8406" t="str">
            <v>Lagoecia cuminoides L.</v>
          </cell>
        </row>
        <row r="8407">
          <cell r="A8407" t="str">
            <v>esp</v>
          </cell>
          <cell r="B8407" t="str">
            <v>13/4.0.2</v>
          </cell>
          <cell r="C8407">
            <v>6978</v>
          </cell>
          <cell r="D8407">
            <v>37455</v>
          </cell>
          <cell r="E8407" t="str">
            <v>Lamarckia aurea (L.) Moench</v>
          </cell>
        </row>
        <row r="8408">
          <cell r="A8408" t="str">
            <v>esp</v>
          </cell>
          <cell r="B8408" t="str">
            <v>13/4.0.2</v>
          </cell>
          <cell r="C8408">
            <v>30199</v>
          </cell>
          <cell r="D8408">
            <v>75207</v>
          </cell>
          <cell r="E8408" t="str">
            <v xml:space="preserve">Lamium bifidum Cirillo </v>
          </cell>
        </row>
        <row r="8409">
          <cell r="A8409" t="str">
            <v>subsp</v>
          </cell>
          <cell r="B8409" t="str">
            <v>13/4.0.2</v>
          </cell>
          <cell r="C8409">
            <v>3559</v>
          </cell>
          <cell r="D8409">
            <v>37477</v>
          </cell>
          <cell r="E8409" t="str">
            <v>Lamium bifidum Cirillo subsp. bifidum</v>
          </cell>
        </row>
        <row r="8410">
          <cell r="A8410" t="str">
            <v>subsp</v>
          </cell>
          <cell r="B8410" t="str">
            <v>13/4.0.2</v>
          </cell>
          <cell r="C8410">
            <v>42676</v>
          </cell>
          <cell r="D8410">
            <v>118503</v>
          </cell>
          <cell r="E8410" t="str">
            <v>Lamium bifidum subsp. balcanicum Velen.</v>
          </cell>
        </row>
        <row r="8411">
          <cell r="A8411" t="str">
            <v>esp</v>
          </cell>
          <cell r="B8411" t="str">
            <v>13/4.0.2</v>
          </cell>
          <cell r="C8411">
            <v>2943</v>
          </cell>
          <cell r="D8411">
            <v>37871</v>
          </cell>
          <cell r="E8411" t="str">
            <v xml:space="preserve">Lathyrus clymenum L. </v>
          </cell>
        </row>
        <row r="8412">
          <cell r="A8412" t="str">
            <v>subsp</v>
          </cell>
          <cell r="B8412" t="str">
            <v>13/4.0.2</v>
          </cell>
          <cell r="C8412">
            <v>12398</v>
          </cell>
          <cell r="D8412">
            <v>37874</v>
          </cell>
          <cell r="E8412" t="str">
            <v>Lathyrus clymenum L. subsp. clymenum</v>
          </cell>
        </row>
        <row r="8413">
          <cell r="A8413" t="str">
            <v>subsp</v>
          </cell>
          <cell r="B8413" t="str">
            <v>13/4.0.2</v>
          </cell>
          <cell r="C8413">
            <v>2939</v>
          </cell>
          <cell r="D8413">
            <v>37873</v>
          </cell>
          <cell r="E8413" t="str">
            <v>Lathyrus clymenum subsp. articulatus (L.) Ball</v>
          </cell>
        </row>
        <row r="8414">
          <cell r="A8414" t="str">
            <v>esp</v>
          </cell>
          <cell r="B8414" t="str">
            <v>13/4.0.2</v>
          </cell>
          <cell r="C8414">
            <v>9526</v>
          </cell>
          <cell r="D8414">
            <v>77076</v>
          </cell>
          <cell r="E8414" t="str">
            <v>Lepidium niloticum Sieber ex Steud.</v>
          </cell>
        </row>
        <row r="8415">
          <cell r="A8415" t="str">
            <v>subsp</v>
          </cell>
          <cell r="B8415" t="str">
            <v>13/4.0.2</v>
          </cell>
          <cell r="C8415">
            <v>3755</v>
          </cell>
          <cell r="D8415">
            <v>39488</v>
          </cell>
          <cell r="E8415" t="str">
            <v xml:space="preserve">Linum usitatissimum subsp. angustifolium (Huds.) Thell. comb. illeg. </v>
          </cell>
        </row>
        <row r="8416">
          <cell r="A8416" t="str">
            <v>esp</v>
          </cell>
          <cell r="B8416" t="str">
            <v>13/4.0.2</v>
          </cell>
          <cell r="C8416">
            <v>1056</v>
          </cell>
          <cell r="D8416">
            <v>39842</v>
          </cell>
          <cell r="E8416" t="str">
            <v>Lonas annua (L.) Vines &amp; Druce</v>
          </cell>
        </row>
        <row r="8417">
          <cell r="A8417" t="str">
            <v>esp</v>
          </cell>
          <cell r="B8417" t="str">
            <v>13/4.0.2</v>
          </cell>
          <cell r="C8417">
            <v>30222</v>
          </cell>
          <cell r="D8417">
            <v>75230</v>
          </cell>
          <cell r="E8417" t="str">
            <v xml:space="preserve">Lupinus albus L. </v>
          </cell>
        </row>
        <row r="8418">
          <cell r="A8418" t="str">
            <v>esp</v>
          </cell>
          <cell r="B8418" t="str">
            <v>13/4.0.2</v>
          </cell>
          <cell r="C8418">
            <v>3006</v>
          </cell>
          <cell r="D8418">
            <v>40162</v>
          </cell>
          <cell r="E8418" t="str">
            <v xml:space="preserve">Lupinus angustifolius L. </v>
          </cell>
        </row>
        <row r="8419">
          <cell r="A8419" t="str">
            <v>subsp</v>
          </cell>
          <cell r="B8419" t="str">
            <v>13/4.0.2</v>
          </cell>
          <cell r="C8419">
            <v>12551</v>
          </cell>
          <cell r="D8419">
            <v>40165</v>
          </cell>
          <cell r="E8419" t="str">
            <v>Lupinus angustifolius L. subsp. angustifolius</v>
          </cell>
        </row>
        <row r="8420">
          <cell r="A8420" t="str">
            <v>subsp</v>
          </cell>
          <cell r="B8420" t="str">
            <v>13/4.0.2</v>
          </cell>
          <cell r="C8420">
            <v>3007</v>
          </cell>
          <cell r="D8420">
            <v>40169</v>
          </cell>
          <cell r="E8420" t="str">
            <v>Lupinus angustifolius subsp. reticulatus (Desv.) Arcang.</v>
          </cell>
        </row>
        <row r="8421">
          <cell r="A8421" t="str">
            <v>esp</v>
          </cell>
          <cell r="B8421" t="str">
            <v>13/4.0.2</v>
          </cell>
          <cell r="C8421">
            <v>3009</v>
          </cell>
          <cell r="D8421">
            <v>40171</v>
          </cell>
          <cell r="E8421" t="str">
            <v>Lupinus cosentinii Guss.</v>
          </cell>
        </row>
        <row r="8422">
          <cell r="A8422" t="str">
            <v>esp</v>
          </cell>
          <cell r="B8422" t="str">
            <v>13/4.0.2</v>
          </cell>
          <cell r="C8422">
            <v>3010</v>
          </cell>
          <cell r="D8422">
            <v>40186</v>
          </cell>
          <cell r="E8422" t="str">
            <v>Lupinus luteus L.</v>
          </cell>
        </row>
        <row r="8423">
          <cell r="A8423" t="str">
            <v>esp</v>
          </cell>
          <cell r="B8423" t="str">
            <v>13/4.0.2</v>
          </cell>
          <cell r="C8423">
            <v>3011</v>
          </cell>
          <cell r="D8423">
            <v>40190</v>
          </cell>
          <cell r="E8423" t="str">
            <v>Lupinus micranthus Guss.</v>
          </cell>
        </row>
        <row r="8424">
          <cell r="A8424" t="str">
            <v>esp</v>
          </cell>
          <cell r="B8424" t="str">
            <v>13/4.0.2</v>
          </cell>
          <cell r="C8424">
            <v>3016</v>
          </cell>
          <cell r="D8424">
            <v>41201</v>
          </cell>
          <cell r="E8424" t="str">
            <v>Medicago ciliaris (L.) All.</v>
          </cell>
        </row>
        <row r="8425">
          <cell r="A8425" t="str">
            <v>esp</v>
          </cell>
          <cell r="B8425" t="str">
            <v>13/4.0.2</v>
          </cell>
          <cell r="C8425">
            <v>3023</v>
          </cell>
          <cell r="D8425">
            <v>41285</v>
          </cell>
          <cell r="E8425" t="str">
            <v>Medicago intertexta (L.) Mill.</v>
          </cell>
        </row>
        <row r="8426">
          <cell r="A8426" t="str">
            <v>esp</v>
          </cell>
          <cell r="B8426" t="str">
            <v>13/4.0.2</v>
          </cell>
          <cell r="C8426">
            <v>3048</v>
          </cell>
          <cell r="D8426">
            <v>41509</v>
          </cell>
          <cell r="E8426" t="str">
            <v>Medicago tenoreana Ser.</v>
          </cell>
        </row>
        <row r="8427">
          <cell r="A8427" t="str">
            <v>esp</v>
          </cell>
          <cell r="B8427" t="str">
            <v>13/4.0.2</v>
          </cell>
          <cell r="C8427">
            <v>3055</v>
          </cell>
          <cell r="D8427">
            <v>41793</v>
          </cell>
          <cell r="E8427" t="str">
            <v>Melilotus elegans Salzm. ex Ser.</v>
          </cell>
        </row>
        <row r="8428">
          <cell r="A8428" t="str">
            <v>esp</v>
          </cell>
          <cell r="B8428" t="str">
            <v>13/4.0.2</v>
          </cell>
          <cell r="C8428">
            <v>3059</v>
          </cell>
          <cell r="D8428">
            <v>41864</v>
          </cell>
          <cell r="E8428" t="str">
            <v>Melilotus spicatus (Sm.) Breistr.</v>
          </cell>
        </row>
        <row r="8429">
          <cell r="A8429" t="str">
            <v>esp</v>
          </cell>
          <cell r="B8429" t="str">
            <v>13/4.0.2</v>
          </cell>
          <cell r="C8429">
            <v>37883</v>
          </cell>
          <cell r="D8429">
            <v>103482</v>
          </cell>
          <cell r="E8429" t="str">
            <v xml:space="preserve">Muhlenbergia mexicana  (L.) Trin. </v>
          </cell>
        </row>
        <row r="8430">
          <cell r="A8430" t="str">
            <v>esp</v>
          </cell>
          <cell r="B8430" t="str">
            <v>13/4.0.2</v>
          </cell>
          <cell r="C8430">
            <v>2153</v>
          </cell>
          <cell r="D8430">
            <v>48404</v>
          </cell>
          <cell r="E8430" t="str">
            <v>Petrorhagia nanteuilii (Burnat) P.W.Ball &amp; Heywood</v>
          </cell>
        </row>
        <row r="8431">
          <cell r="A8431" t="str">
            <v>esp</v>
          </cell>
          <cell r="B8431" t="str">
            <v>13/4.0.2</v>
          </cell>
          <cell r="C8431">
            <v>7046</v>
          </cell>
          <cell r="D8431">
            <v>48656</v>
          </cell>
          <cell r="E8431" t="str">
            <v>Phalaris brachystachys Link</v>
          </cell>
        </row>
        <row r="8432">
          <cell r="A8432" t="str">
            <v>esp</v>
          </cell>
          <cell r="B8432" t="str">
            <v>13/4.0.2</v>
          </cell>
          <cell r="C8432">
            <v>13226</v>
          </cell>
          <cell r="D8432">
            <v>48683</v>
          </cell>
          <cell r="E8432" t="str">
            <v>Phalaris elongata Braun-Blanq. &amp; Maire</v>
          </cell>
        </row>
        <row r="8433">
          <cell r="A8433" t="str">
            <v>esp</v>
          </cell>
          <cell r="B8433" t="str">
            <v>13/4.0.2</v>
          </cell>
          <cell r="C8433">
            <v>7057</v>
          </cell>
          <cell r="D8433">
            <v>48964</v>
          </cell>
          <cell r="E8433" t="str">
            <v>Phleum paniculatum Huds.</v>
          </cell>
        </row>
        <row r="8434">
          <cell r="A8434" t="str">
            <v>esp</v>
          </cell>
          <cell r="B8434" t="str">
            <v>13/4.0.2</v>
          </cell>
          <cell r="C8434">
            <v>30288</v>
          </cell>
          <cell r="D8434">
            <v>75296</v>
          </cell>
          <cell r="E8434" t="str">
            <v xml:space="preserve">Platycapnos spicata (L.) Bernh. </v>
          </cell>
        </row>
        <row r="8435">
          <cell r="A8435" t="str">
            <v>esp</v>
          </cell>
          <cell r="B8435" t="str">
            <v>13/4.0.2</v>
          </cell>
          <cell r="C8435">
            <v>30289</v>
          </cell>
          <cell r="D8435">
            <v>75297</v>
          </cell>
          <cell r="E8435" t="str">
            <v>Platycapnos tenuiloba Pomel</v>
          </cell>
        </row>
        <row r="8436">
          <cell r="A8436" t="str">
            <v>subsp(uni)</v>
          </cell>
          <cell r="B8436" t="str">
            <v>13/4.0.2</v>
          </cell>
          <cell r="C8436">
            <v>3324</v>
          </cell>
          <cell r="D8436">
            <v>50165</v>
          </cell>
          <cell r="E8436" t="str">
            <v>Platycapnos tenuiloba Pomel subsp. tenuiloba</v>
          </cell>
        </row>
        <row r="8437">
          <cell r="A8437" t="str">
            <v>subsp</v>
          </cell>
          <cell r="B8437" t="str">
            <v>13/4.0.2</v>
          </cell>
          <cell r="C8437">
            <v>1775</v>
          </cell>
          <cell r="D8437">
            <v>55613</v>
          </cell>
          <cell r="E8437" t="str">
            <v>Rapistrum rugosum subsp. linnaeanum (Coss.) Rouy &amp; Foucaud</v>
          </cell>
        </row>
        <row r="8438">
          <cell r="A8438" t="str">
            <v>subsp</v>
          </cell>
          <cell r="B8438" t="str">
            <v>13/4.0.2</v>
          </cell>
          <cell r="C8438">
            <v>1777</v>
          </cell>
          <cell r="D8438">
            <v>55617</v>
          </cell>
          <cell r="E8438" t="str">
            <v>Rapistrum rugosum subsp. orientale (L.) Arcang.</v>
          </cell>
        </row>
        <row r="8439">
          <cell r="A8439" t="str">
            <v>esp</v>
          </cell>
          <cell r="B8439" t="str">
            <v>13/4.0.2</v>
          </cell>
          <cell r="C8439">
            <v>4607</v>
          </cell>
          <cell r="D8439">
            <v>55656</v>
          </cell>
          <cell r="E8439" t="str">
            <v xml:space="preserve">Reseda odorata L. </v>
          </cell>
        </row>
        <row r="8440">
          <cell r="A8440" t="str">
            <v>esp</v>
          </cell>
          <cell r="B8440" t="str">
            <v>13/4.0.2</v>
          </cell>
          <cell r="C8440">
            <v>30905</v>
          </cell>
          <cell r="D8440">
            <v>76369</v>
          </cell>
          <cell r="E8440" t="str">
            <v>Reseda undata L.</v>
          </cell>
        </row>
        <row r="8441">
          <cell r="A8441" t="str">
            <v>esp</v>
          </cell>
          <cell r="B8441" t="str">
            <v>13/4.0.2</v>
          </cell>
          <cell r="C8441">
            <v>14384</v>
          </cell>
          <cell r="D8441">
            <v>61381</v>
          </cell>
          <cell r="E8441" t="str">
            <v>Schkuhria pinnata (Lam.) Kuntze</v>
          </cell>
        </row>
        <row r="8442">
          <cell r="A8442" t="str">
            <v>esp</v>
          </cell>
          <cell r="B8442" t="str">
            <v>13/4.0.2</v>
          </cell>
          <cell r="C8442">
            <v>7121</v>
          </cell>
          <cell r="D8442">
            <v>61390</v>
          </cell>
          <cell r="E8442" t="str">
            <v>Schmidtia kahalariensis Stent</v>
          </cell>
        </row>
        <row r="8443">
          <cell r="A8443" t="str">
            <v>esp</v>
          </cell>
          <cell r="B8443" t="str">
            <v>13/4.0.2</v>
          </cell>
          <cell r="C8443">
            <v>31008</v>
          </cell>
          <cell r="D8443">
            <v>76621</v>
          </cell>
          <cell r="E8443" t="str">
            <v>Sisymbrium assoanum Loscos &amp; J.Pardo</v>
          </cell>
        </row>
        <row r="8444">
          <cell r="A8444" t="str">
            <v>esp</v>
          </cell>
          <cell r="B8444" t="str">
            <v>13/4.0.2</v>
          </cell>
          <cell r="C8444">
            <v>1802</v>
          </cell>
          <cell r="D8444">
            <v>64633</v>
          </cell>
          <cell r="E8444" t="str">
            <v>Sisymbrium erysimoides Desf.</v>
          </cell>
        </row>
        <row r="8445">
          <cell r="A8445" t="str">
            <v>esp</v>
          </cell>
          <cell r="B8445" t="str">
            <v>13/4.0.2</v>
          </cell>
          <cell r="C8445">
            <v>31007</v>
          </cell>
          <cell r="D8445">
            <v>76620</v>
          </cell>
          <cell r="E8445" t="str">
            <v>Sisymbrium persicum Schrad. ex Spreng.</v>
          </cell>
        </row>
        <row r="8446">
          <cell r="A8446" t="str">
            <v>esp</v>
          </cell>
          <cell r="B8446" t="str">
            <v>13/4.0.2</v>
          </cell>
          <cell r="C8446">
            <v>1809</v>
          </cell>
          <cell r="D8446">
            <v>64693</v>
          </cell>
          <cell r="E8446" t="str">
            <v>Sisymbrium polyceratium L.</v>
          </cell>
        </row>
        <row r="8447">
          <cell r="A8447" t="str">
            <v>esp</v>
          </cell>
          <cell r="B8447" t="str">
            <v>13/4.0.2</v>
          </cell>
          <cell r="C8447">
            <v>30939</v>
          </cell>
          <cell r="D8447">
            <v>76437</v>
          </cell>
          <cell r="E8447" t="str">
            <v>Sisymbrium pumilum (Stephan ex Willd.) Boiss.</v>
          </cell>
        </row>
        <row r="8448">
          <cell r="A8448" t="str">
            <v>esp</v>
          </cell>
          <cell r="B8448" t="str">
            <v>13/4.0.2</v>
          </cell>
          <cell r="C8448">
            <v>7141</v>
          </cell>
          <cell r="D8448">
            <v>65346</v>
          </cell>
          <cell r="E8448" t="str">
            <v>Sorghum bicolor (L.) Moench</v>
          </cell>
        </row>
        <row r="8449">
          <cell r="A8449" t="str">
            <v>esp</v>
          </cell>
          <cell r="B8449" t="str">
            <v>13/4.0.2</v>
          </cell>
          <cell r="C8449">
            <v>7143</v>
          </cell>
          <cell r="D8449">
            <v>65353</v>
          </cell>
          <cell r="E8449" t="str">
            <v>Sorghum drummondii (Steud.) Millsp. &amp; Chase</v>
          </cell>
        </row>
        <row r="8450">
          <cell r="A8450" t="str">
            <v>esp</v>
          </cell>
          <cell r="B8450" t="str">
            <v>13/4.0.2</v>
          </cell>
          <cell r="C8450">
            <v>7142</v>
          </cell>
          <cell r="D8450">
            <v>65357</v>
          </cell>
          <cell r="E8450" t="str">
            <v>Sorghum halepense (L.) Pers.</v>
          </cell>
        </row>
        <row r="8451">
          <cell r="A8451" t="str">
            <v>esp</v>
          </cell>
          <cell r="B8451" t="str">
            <v>13/4.0.2</v>
          </cell>
          <cell r="C8451">
            <v>4448</v>
          </cell>
          <cell r="D8451">
            <v>118556</v>
          </cell>
          <cell r="E8451" t="str">
            <v>Staphisagria picta (Willd.) E.Jabbour</v>
          </cell>
        </row>
        <row r="8452">
          <cell r="A8452" t="str">
            <v>subsp</v>
          </cell>
          <cell r="B8452" t="str">
            <v>13/4.0.2</v>
          </cell>
          <cell r="C8452">
            <v>9778</v>
          </cell>
          <cell r="D8452">
            <v>118557</v>
          </cell>
          <cell r="E8452" t="str">
            <v>Staphisagria picta (Willd.) E.Jabbour subsp. picta</v>
          </cell>
        </row>
        <row r="8453">
          <cell r="A8453" t="str">
            <v>subsp</v>
          </cell>
          <cell r="B8453" t="str">
            <v>13/4.0.2</v>
          </cell>
          <cell r="C8453">
            <v>4449</v>
          </cell>
          <cell r="D8453">
            <v>118554</v>
          </cell>
          <cell r="E8453" t="str">
            <v>Staphisagria picta subsp. requienii (DC.) B.Bock</v>
          </cell>
        </row>
        <row r="8454">
          <cell r="A8454" t="str">
            <v>var</v>
          </cell>
          <cell r="B8454" t="str">
            <v>13/4.0.2</v>
          </cell>
          <cell r="C8454">
            <v>310</v>
          </cell>
          <cell r="D8454">
            <v>102141</v>
          </cell>
          <cell r="E8454" t="str">
            <v>Torilis africana var. heterophylla (Guss.) Reduron</v>
          </cell>
        </row>
        <row r="8455">
          <cell r="A8455" t="str">
            <v>esp</v>
          </cell>
          <cell r="B8455" t="str">
            <v>13/4.0.2</v>
          </cell>
          <cell r="C8455">
            <v>311</v>
          </cell>
          <cell r="D8455">
            <v>68569</v>
          </cell>
          <cell r="E8455" t="str">
            <v>Torilis elongata (Hoffmanns. &amp; Link) Samp.</v>
          </cell>
        </row>
        <row r="8456">
          <cell r="A8456" t="str">
            <v>esp</v>
          </cell>
          <cell r="B8456" t="str">
            <v>13/4.0.2</v>
          </cell>
          <cell r="C8456">
            <v>313</v>
          </cell>
          <cell r="D8456">
            <v>68582</v>
          </cell>
          <cell r="E8456" t="str">
            <v>Torilis leptophylla (L.) Rchb.f.</v>
          </cell>
        </row>
        <row r="8457">
          <cell r="A8457" t="str">
            <v>esp</v>
          </cell>
          <cell r="B8457" t="str">
            <v>13/4.0.2</v>
          </cell>
          <cell r="C8457">
            <v>14810</v>
          </cell>
          <cell r="D8457">
            <v>68551</v>
          </cell>
          <cell r="E8457" t="str">
            <v>Torilis tenella (Delile) Rchb.f.</v>
          </cell>
        </row>
        <row r="8458">
          <cell r="A8458" t="str">
            <v>esp</v>
          </cell>
          <cell r="B8458" t="str">
            <v>13/4.0.2</v>
          </cell>
          <cell r="C8458">
            <v>316</v>
          </cell>
          <cell r="D8458">
            <v>68666</v>
          </cell>
          <cell r="E8458" t="str">
            <v>Trachyspermum ammi (L.) Sprague ex Turrill</v>
          </cell>
        </row>
        <row r="8459">
          <cell r="A8459" t="str">
            <v>esp</v>
          </cell>
          <cell r="B8459" t="str">
            <v>13/4.0.2</v>
          </cell>
          <cell r="C8459">
            <v>3274</v>
          </cell>
          <cell r="D8459">
            <v>71580</v>
          </cell>
          <cell r="E8459" t="str">
            <v>Vicia elegantissima Shuttlew. ex Rouy</v>
          </cell>
        </row>
        <row r="8460">
          <cell r="A8460" t="str">
            <v>esp</v>
          </cell>
          <cell r="B8460" t="str">
            <v>13/4.0.2</v>
          </cell>
          <cell r="C8460">
            <v>3275</v>
          </cell>
          <cell r="D8460">
            <v>71743</v>
          </cell>
          <cell r="E8460" t="str">
            <v>Vicia pseudocracca Bertol.</v>
          </cell>
        </row>
        <row r="8461">
          <cell r="A8461" t="str">
            <v>esp</v>
          </cell>
          <cell r="B8461" t="str">
            <v>13/4.0.2.0.1</v>
          </cell>
          <cell r="C8461">
            <v>8199</v>
          </cell>
          <cell r="D8461">
            <v>907</v>
          </cell>
          <cell r="E8461" t="str">
            <v>Aegilops juvenalis (Thell.) Eig</v>
          </cell>
        </row>
        <row r="8462">
          <cell r="A8462" t="str">
            <v>esp</v>
          </cell>
          <cell r="B8462" t="str">
            <v>13/4.0.2.0.1</v>
          </cell>
          <cell r="C8462">
            <v>8200</v>
          </cell>
          <cell r="D8462">
            <v>908</v>
          </cell>
          <cell r="E8462" t="str">
            <v>Aegilops ligustica (Savign.) Coss.</v>
          </cell>
        </row>
        <row r="8463">
          <cell r="A8463" t="str">
            <v>esp</v>
          </cell>
          <cell r="B8463" t="str">
            <v>13/4.0.2.0.1</v>
          </cell>
          <cell r="C8463">
            <v>6579</v>
          </cell>
          <cell r="D8463">
            <v>950</v>
          </cell>
          <cell r="E8463" t="str">
            <v>Aegilops neglecta Req. ex Bertol.</v>
          </cell>
        </row>
        <row r="8464">
          <cell r="A8464" t="str">
            <v>esp</v>
          </cell>
          <cell r="B8464" t="str">
            <v>13/4.0.2.0.1</v>
          </cell>
          <cell r="C8464">
            <v>6582</v>
          </cell>
          <cell r="D8464">
            <v>995</v>
          </cell>
          <cell r="E8464" t="str">
            <v>Aegilops triuncialis L.</v>
          </cell>
        </row>
        <row r="8465">
          <cell r="A8465" t="str">
            <v>esp</v>
          </cell>
          <cell r="B8465" t="str">
            <v>13/4.0.2.0.1</v>
          </cell>
          <cell r="C8465">
            <v>6583</v>
          </cell>
          <cell r="D8465">
            <v>1014</v>
          </cell>
          <cell r="E8465" t="str">
            <v>Aegilops ventricosa Tausch</v>
          </cell>
        </row>
        <row r="8466">
          <cell r="A8466" t="str">
            <v>esp</v>
          </cell>
          <cell r="B8466" t="str">
            <v>13/4.0.2.0.1</v>
          </cell>
          <cell r="C8466">
            <v>1750</v>
          </cell>
          <cell r="D8466">
            <v>40715</v>
          </cell>
          <cell r="E8466" t="str">
            <v>Malcolmia maritima (L.) R.Br.</v>
          </cell>
        </row>
        <row r="8467">
          <cell r="A8467" t="str">
            <v>esp</v>
          </cell>
          <cell r="B8467" t="str">
            <v>13/4.0.2.0.1</v>
          </cell>
          <cell r="C8467">
            <v>273</v>
          </cell>
          <cell r="D8467">
            <v>61264</v>
          </cell>
          <cell r="E8467" t="str">
            <v>Scandix australis L.</v>
          </cell>
        </row>
        <row r="8468">
          <cell r="A8468" t="str">
            <v>subsp</v>
          </cell>
          <cell r="B8468" t="str">
            <v>13/4.0.2.0.1</v>
          </cell>
          <cell r="C8468">
            <v>14379</v>
          </cell>
          <cell r="D8468">
            <v>61265</v>
          </cell>
          <cell r="E8468" t="str">
            <v>Scandix australis L. subsp. australis</v>
          </cell>
        </row>
        <row r="8469">
          <cell r="A8469" t="str">
            <v>subsp</v>
          </cell>
          <cell r="B8469" t="str">
            <v>13/4.0.2.0.1</v>
          </cell>
          <cell r="C8469">
            <v>274</v>
          </cell>
          <cell r="D8469">
            <v>61269</v>
          </cell>
          <cell r="E8469" t="str">
            <v>Scandix australis subsp. grandiflora (L.) Thell.</v>
          </cell>
        </row>
        <row r="8470">
          <cell r="A8470" t="str">
            <v>esp</v>
          </cell>
          <cell r="B8470" t="str">
            <v>13/4.0.2.0.1</v>
          </cell>
          <cell r="C8470">
            <v>7552</v>
          </cell>
          <cell r="D8470">
            <v>61272</v>
          </cell>
          <cell r="E8470" t="str">
            <v>Scandix balansae Reut. ex Boiss.</v>
          </cell>
        </row>
        <row r="8471">
          <cell r="A8471" t="str">
            <v>esp</v>
          </cell>
          <cell r="B8471" t="str">
            <v>13/4.0.2.0.1</v>
          </cell>
          <cell r="C8471">
            <v>7173</v>
          </cell>
          <cell r="D8471">
            <v>66674</v>
          </cell>
          <cell r="E8471" t="str">
            <v>Taeniatherum caput-medusae (L.) Nevski</v>
          </cell>
        </row>
        <row r="8472">
          <cell r="A8472" t="str">
            <v>hyb</v>
          </cell>
          <cell r="B8472" t="str">
            <v>13/4.0.2.0.1</v>
          </cell>
          <cell r="C8472">
            <v>6587</v>
          </cell>
          <cell r="D8472">
            <v>1022</v>
          </cell>
          <cell r="E8472" t="str">
            <v>x Aegilotriticum grenieri (K.Richt.) A.Camus [Aegilops neglecta Req. ex Bertol. x Triticum aestivum L.]</v>
          </cell>
        </row>
        <row r="8473">
          <cell r="A8473" t="str">
            <v>hyb</v>
          </cell>
          <cell r="B8473" t="str">
            <v>13/4.0.2.0.1</v>
          </cell>
          <cell r="C8473">
            <v>8205</v>
          </cell>
          <cell r="D8473">
            <v>1023</v>
          </cell>
          <cell r="E8473" t="str">
            <v>x Aegilotriticum loretii (K.Richt.) A.Camus [Aegilops triuncialis L. x Triticum aestivum L.]</v>
          </cell>
        </row>
        <row r="8474">
          <cell r="A8474" t="str">
            <v>esp</v>
          </cell>
          <cell r="B8474" t="str">
            <v>13/4.0.2.0.2</v>
          </cell>
          <cell r="C8474">
            <v>390</v>
          </cell>
          <cell r="D8474">
            <v>4352</v>
          </cell>
          <cell r="E8474" t="str">
            <v>Anacyclus clavatus (Desf.) Pers.</v>
          </cell>
        </row>
        <row r="8475">
          <cell r="A8475" t="str">
            <v>esp</v>
          </cell>
          <cell r="B8475" t="str">
            <v>13/4.0.2.0.2</v>
          </cell>
          <cell r="C8475">
            <v>6280</v>
          </cell>
          <cell r="D8475">
            <v>7349</v>
          </cell>
          <cell r="E8475" t="str">
            <v>Asphodelus ayardii Jahand. &amp; Maire</v>
          </cell>
        </row>
        <row r="8476">
          <cell r="A8476" t="str">
            <v>esp</v>
          </cell>
          <cell r="B8476" t="str">
            <v>13/4.0.2.0.2</v>
          </cell>
          <cell r="C8476">
            <v>6281</v>
          </cell>
          <cell r="D8476">
            <v>7362</v>
          </cell>
          <cell r="E8476" t="str">
            <v>Asphodelus fistulosus L.</v>
          </cell>
        </row>
        <row r="8477">
          <cell r="A8477" t="str">
            <v>esp</v>
          </cell>
          <cell r="B8477" t="str">
            <v>13/4.0.2.0.2</v>
          </cell>
          <cell r="C8477">
            <v>6283</v>
          </cell>
          <cell r="D8477">
            <v>7396</v>
          </cell>
          <cell r="E8477" t="str">
            <v>Asphodelus tenuifolius Cav.</v>
          </cell>
        </row>
        <row r="8478">
          <cell r="A8478" t="str">
            <v>esp</v>
          </cell>
          <cell r="B8478" t="str">
            <v>13/4.0.2.0.2</v>
          </cell>
          <cell r="C8478">
            <v>6716</v>
          </cell>
          <cell r="D8478">
            <v>75001</v>
          </cell>
          <cell r="E8478" t="str">
            <v xml:space="preserve">Bromus scoparius L. </v>
          </cell>
        </row>
        <row r="8479">
          <cell r="A8479" t="str">
            <v>esp</v>
          </cell>
          <cell r="B8479" t="str">
            <v>13/4.0.2.0.2</v>
          </cell>
          <cell r="C8479">
            <v>3397</v>
          </cell>
          <cell r="D8479">
            <v>25062</v>
          </cell>
          <cell r="E8479" t="str">
            <v>Erodium ciconium (L.) L'Hér.</v>
          </cell>
        </row>
        <row r="8480">
          <cell r="A8480" t="str">
            <v>esp</v>
          </cell>
          <cell r="B8480" t="str">
            <v>13/4.0.2.0.2</v>
          </cell>
          <cell r="C8480">
            <v>650</v>
          </cell>
          <cell r="D8480">
            <v>82285</v>
          </cell>
          <cell r="E8480" t="str">
            <v>Glebionis coronaria (L.) Tzvelev</v>
          </cell>
        </row>
        <row r="8481">
          <cell r="A8481" t="str">
            <v>subsp</v>
          </cell>
          <cell r="B8481" t="str">
            <v>13/4.0.2.0.2</v>
          </cell>
          <cell r="C8481">
            <v>6957</v>
          </cell>
          <cell r="D8481">
            <v>34859</v>
          </cell>
          <cell r="E8481" t="str">
            <v>Hordeum murinum subsp. leporinum (Link) Arcang.</v>
          </cell>
        </row>
        <row r="8482">
          <cell r="A8482" t="str">
            <v>esp</v>
          </cell>
          <cell r="B8482" t="str">
            <v>13/4.0.2.0.2</v>
          </cell>
          <cell r="C8482">
            <v>14547</v>
          </cell>
          <cell r="D8482">
            <v>64678</v>
          </cell>
          <cell r="E8482" t="str">
            <v xml:space="preserve">Sisymbrium orientale L. </v>
          </cell>
        </row>
        <row r="8483">
          <cell r="A8483" t="str">
            <v>subsp</v>
          </cell>
          <cell r="B8483" t="str">
            <v>13/4.0.2.0.2</v>
          </cell>
          <cell r="C8483">
            <v>1807</v>
          </cell>
          <cell r="D8483">
            <v>64681</v>
          </cell>
          <cell r="E8483" t="str">
            <v>Sisymbrium orientale L. subsp. orientale</v>
          </cell>
        </row>
        <row r="8484">
          <cell r="A8484" t="str">
            <v>subsp</v>
          </cell>
          <cell r="B8484" t="str">
            <v>13/4.0.2.0.2</v>
          </cell>
          <cell r="C8484">
            <v>1808</v>
          </cell>
          <cell r="D8484">
            <v>64680</v>
          </cell>
          <cell r="E8484" t="str">
            <v>Sisymbrium orientale subsp. macroloma (Pomel) H.Lindb.</v>
          </cell>
        </row>
        <row r="8485">
          <cell r="A8485" t="str">
            <v>esp</v>
          </cell>
          <cell r="B8485" t="str">
            <v>13/4.0.2.0.2</v>
          </cell>
          <cell r="C8485">
            <v>14809</v>
          </cell>
          <cell r="D8485">
            <v>68586</v>
          </cell>
          <cell r="E8485" t="str">
            <v>Torilis nodosa (L.) Gaertn.</v>
          </cell>
        </row>
        <row r="8486">
          <cell r="A8486" t="str">
            <v>subsp</v>
          </cell>
          <cell r="B8486" t="str">
            <v>13/4.0.2.0.2</v>
          </cell>
          <cell r="C8486">
            <v>314</v>
          </cell>
          <cell r="D8486">
            <v>68589</v>
          </cell>
          <cell r="E8486" t="str">
            <v>Torilis nodosa (L.) Gaertn. subsp. nodosa</v>
          </cell>
        </row>
        <row r="8487">
          <cell r="A8487" t="str">
            <v>subsp</v>
          </cell>
          <cell r="B8487" t="str">
            <v>13/4.0.2.0.2</v>
          </cell>
          <cell r="C8487">
            <v>315</v>
          </cell>
          <cell r="D8487">
            <v>68591</v>
          </cell>
          <cell r="E8487" t="str">
            <v>Torilis nodosa subsp. webbii (Jury) Kerguélen</v>
          </cell>
        </row>
        <row r="8488">
          <cell r="A8488" t="str">
            <v>esp</v>
          </cell>
          <cell r="B8488" t="str">
            <v>13/4.0.2.0.3</v>
          </cell>
          <cell r="C8488">
            <v>421</v>
          </cell>
          <cell r="D8488">
            <v>6120</v>
          </cell>
          <cell r="E8488" t="str">
            <v>Arctotheca calendula (L.) Levyns</v>
          </cell>
        </row>
        <row r="8489">
          <cell r="A8489" t="str">
            <v>subsp</v>
          </cell>
          <cell r="B8489" t="str">
            <v>13/4.0.2.0.3</v>
          </cell>
          <cell r="C8489">
            <v>6703</v>
          </cell>
          <cell r="D8489">
            <v>10788</v>
          </cell>
          <cell r="E8489" t="str">
            <v>Bromus hordeaceus subsp. thominei (Hardouin) Braun-Blanq.</v>
          </cell>
        </row>
        <row r="8490">
          <cell r="A8490" t="str">
            <v>esp</v>
          </cell>
          <cell r="B8490" t="str">
            <v>13/4.0.2.0.3</v>
          </cell>
          <cell r="C8490">
            <v>6977</v>
          </cell>
          <cell r="D8490">
            <v>37447</v>
          </cell>
          <cell r="E8490" t="str">
            <v>Lagurus ovatus L.</v>
          </cell>
        </row>
        <row r="8491">
          <cell r="A8491" t="str">
            <v>subsp(uni)</v>
          </cell>
          <cell r="B8491" t="str">
            <v>13/4.0.2.0.3</v>
          </cell>
          <cell r="C8491">
            <v>42957</v>
          </cell>
          <cell r="D8491">
            <v>119008</v>
          </cell>
          <cell r="E8491" t="str">
            <v>Lagurus ovatus L. subsp. ovatus</v>
          </cell>
        </row>
        <row r="8492">
          <cell r="A8492" t="str">
            <v>esp</v>
          </cell>
          <cell r="B8492" t="str">
            <v>13/4.0.2.0.3</v>
          </cell>
          <cell r="C8492">
            <v>7202</v>
          </cell>
          <cell r="D8492">
            <v>72878</v>
          </cell>
          <cell r="E8492" t="str">
            <v>Vulpia membranacea (L.) Dumort.</v>
          </cell>
        </row>
        <row r="8493">
          <cell r="A8493" t="str">
            <v>esp</v>
          </cell>
          <cell r="B8493" t="str">
            <v>13/4.0.2.0.4</v>
          </cell>
          <cell r="C8493">
            <v>7199</v>
          </cell>
          <cell r="D8493">
            <v>72857</v>
          </cell>
          <cell r="E8493" t="str">
            <v>Vulpia fasciculata (Forssk.) Fritsch</v>
          </cell>
        </row>
        <row r="8494">
          <cell r="A8494" t="str">
            <v>esp</v>
          </cell>
          <cell r="B8494" t="str">
            <v>13/4.0.3</v>
          </cell>
          <cell r="C8494">
            <v>3799</v>
          </cell>
          <cell r="D8494">
            <v>85</v>
          </cell>
          <cell r="E8494" t="str">
            <v>Abutilon theophrasti Medik.</v>
          </cell>
        </row>
        <row r="8495">
          <cell r="A8495" t="str">
            <v>esp</v>
          </cell>
          <cell r="B8495" t="str">
            <v>13/4.0.3</v>
          </cell>
          <cell r="C8495">
            <v>30915</v>
          </cell>
          <cell r="D8495">
            <v>76393</v>
          </cell>
          <cell r="E8495" t="str">
            <v>Acanthospermum humile (Sw.) DC.</v>
          </cell>
        </row>
        <row r="8496">
          <cell r="A8496" t="str">
            <v>esp</v>
          </cell>
          <cell r="B8496" t="str">
            <v>13/4.0.3</v>
          </cell>
          <cell r="C8496">
            <v>30</v>
          </cell>
          <cell r="D8496">
            <v>3903</v>
          </cell>
          <cell r="E8496" t="str">
            <v>Amaranthus acutilobus Uline &amp; W.L.Bray</v>
          </cell>
        </row>
        <row r="8497">
          <cell r="A8497" t="str">
            <v>esp</v>
          </cell>
          <cell r="B8497" t="str">
            <v>13/4.0.3</v>
          </cell>
          <cell r="C8497">
            <v>31</v>
          </cell>
          <cell r="D8497">
            <v>3905</v>
          </cell>
          <cell r="E8497" t="str">
            <v>Amaranthus albus L.</v>
          </cell>
        </row>
        <row r="8498">
          <cell r="A8498" t="str">
            <v>esp</v>
          </cell>
          <cell r="B8498" t="str">
            <v>13/4.0.3</v>
          </cell>
          <cell r="C8498">
            <v>32</v>
          </cell>
          <cell r="D8498">
            <v>3920</v>
          </cell>
          <cell r="E8498" t="str">
            <v>Amaranthus blitoides S.Watson</v>
          </cell>
        </row>
        <row r="8499">
          <cell r="A8499" t="str">
            <v>esp</v>
          </cell>
          <cell r="B8499" t="str">
            <v>13/4.0.3</v>
          </cell>
          <cell r="C8499">
            <v>8589</v>
          </cell>
          <cell r="D8499">
            <v>3924</v>
          </cell>
          <cell r="E8499" t="str">
            <v>Amaranthus blitum L.</v>
          </cell>
        </row>
        <row r="8500">
          <cell r="A8500" t="str">
            <v>subsp</v>
          </cell>
          <cell r="B8500" t="str">
            <v>13/4.0.3</v>
          </cell>
          <cell r="C8500">
            <v>8590</v>
          </cell>
          <cell r="D8500">
            <v>3926</v>
          </cell>
          <cell r="E8500" t="str">
            <v>Amaranthus blitum L. subsp. blitum</v>
          </cell>
        </row>
        <row r="8501">
          <cell r="A8501" t="str">
            <v>var</v>
          </cell>
          <cell r="B8501" t="str">
            <v>13/4.0.3</v>
          </cell>
          <cell r="C8501">
            <v>33</v>
          </cell>
          <cell r="D8501">
            <v>3927</v>
          </cell>
          <cell r="E8501" t="str">
            <v>Amaranthus blitum L. subsp. blitum var. blitum</v>
          </cell>
        </row>
        <row r="8502">
          <cell r="A8502" t="str">
            <v>var</v>
          </cell>
          <cell r="B8502" t="str">
            <v>13/4.0.3</v>
          </cell>
          <cell r="C8502">
            <v>8272</v>
          </cell>
          <cell r="D8502">
            <v>3928</v>
          </cell>
          <cell r="E8502" t="str">
            <v>Amaranthus blitum subsp. blitum var. oleraceus (L.) Hook.f.</v>
          </cell>
        </row>
        <row r="8503">
          <cell r="A8503" t="str">
            <v>subsp</v>
          </cell>
          <cell r="B8503" t="str">
            <v>13/4.0.3</v>
          </cell>
          <cell r="C8503">
            <v>8591</v>
          </cell>
          <cell r="D8503">
            <v>3929</v>
          </cell>
          <cell r="E8503" t="str">
            <v>Amaranthus blitum subsp. emarginatus (Moq. ex Uline &amp; W.L.Bray) Carretero, Muñoz Garm. &amp; Pedrol</v>
          </cell>
        </row>
        <row r="8504">
          <cell r="A8504" t="str">
            <v>var</v>
          </cell>
          <cell r="B8504" t="str">
            <v>13/4.0.3</v>
          </cell>
          <cell r="C8504">
            <v>34</v>
          </cell>
          <cell r="D8504">
            <v>3930</v>
          </cell>
          <cell r="E8504" t="str">
            <v>Amaranthus blitum subsp. emarginatus (Moq. ex Uline &amp; W.L.Bray) Carretero, Muñoz Garm. &amp; Pedrol var. emarginatus (Moq. ex Uline &amp; Bray) Lambinon</v>
          </cell>
        </row>
        <row r="8505">
          <cell r="A8505" t="str">
            <v>var</v>
          </cell>
          <cell r="B8505" t="str">
            <v>13/4.0.3</v>
          </cell>
          <cell r="C8505">
            <v>8273</v>
          </cell>
          <cell r="D8505">
            <v>3931</v>
          </cell>
          <cell r="E8505" t="str">
            <v>Amaranthus blitum subsp. emarginatus var. pseudogracilis (Thell.) Lambinon</v>
          </cell>
        </row>
        <row r="8506">
          <cell r="A8506" t="str">
            <v>esp</v>
          </cell>
          <cell r="B8506" t="str">
            <v>13/4.0.3</v>
          </cell>
          <cell r="C8506">
            <v>36</v>
          </cell>
          <cell r="D8506">
            <v>3936</v>
          </cell>
          <cell r="E8506" t="str">
            <v>Amaranthus caudatus L.</v>
          </cell>
        </row>
        <row r="8507">
          <cell r="A8507" t="str">
            <v>esp</v>
          </cell>
          <cell r="B8507" t="str">
            <v>13/4.0.3</v>
          </cell>
          <cell r="C8507">
            <v>37</v>
          </cell>
          <cell r="D8507">
            <v>3939</v>
          </cell>
          <cell r="E8507" t="str">
            <v xml:space="preserve">Amaranthus crispus (Lesp. &amp; Thevenau) N.Terracc. </v>
          </cell>
        </row>
        <row r="8508">
          <cell r="A8508" t="str">
            <v>esp</v>
          </cell>
          <cell r="B8508" t="str">
            <v>13/4.0.3</v>
          </cell>
          <cell r="C8508">
            <v>39</v>
          </cell>
          <cell r="D8508">
            <v>3944</v>
          </cell>
          <cell r="E8508" t="str">
            <v>Amaranthus deflexus L.</v>
          </cell>
        </row>
        <row r="8509">
          <cell r="A8509" t="str">
            <v>esp</v>
          </cell>
          <cell r="B8509" t="str">
            <v>13/4.0.3</v>
          </cell>
          <cell r="C8509">
            <v>30842</v>
          </cell>
          <cell r="D8509">
            <v>76141</v>
          </cell>
          <cell r="E8509" t="str">
            <v>Amaranthus dinteri Schinz</v>
          </cell>
        </row>
        <row r="8510">
          <cell r="A8510" t="str">
            <v>var</v>
          </cell>
          <cell r="B8510" t="str">
            <v>13/4.0.3</v>
          </cell>
          <cell r="C8510">
            <v>8286</v>
          </cell>
          <cell r="D8510">
            <v>3898</v>
          </cell>
          <cell r="E8510" t="str">
            <v>Amaranthus dinteri var. uncinatus Thell.</v>
          </cell>
        </row>
        <row r="8511">
          <cell r="A8511" t="str">
            <v>esp</v>
          </cell>
          <cell r="B8511" t="str">
            <v>13/4.0.3</v>
          </cell>
          <cell r="C8511">
            <v>8592</v>
          </cell>
          <cell r="D8511">
            <v>3960</v>
          </cell>
          <cell r="E8511" t="str">
            <v>Amaranthus graecizans L.</v>
          </cell>
        </row>
        <row r="8512">
          <cell r="A8512" t="str">
            <v>subsp</v>
          </cell>
          <cell r="B8512" t="str">
            <v>13/4.0.3</v>
          </cell>
          <cell r="C8512">
            <v>41</v>
          </cell>
          <cell r="D8512">
            <v>3961</v>
          </cell>
          <cell r="E8512" t="str">
            <v>Amaranthus graecizans L. subsp. graecizans</v>
          </cell>
        </row>
        <row r="8513">
          <cell r="A8513" t="str">
            <v>subsp</v>
          </cell>
          <cell r="B8513" t="str">
            <v>13/4.0.3</v>
          </cell>
          <cell r="C8513">
            <v>42</v>
          </cell>
          <cell r="D8513">
            <v>3962</v>
          </cell>
          <cell r="E8513" t="str">
            <v>Amaranthus graecizans subsp. silvestris (Vill.) Brenan</v>
          </cell>
        </row>
        <row r="8514">
          <cell r="A8514" t="str">
            <v>esp</v>
          </cell>
          <cell r="B8514" t="str">
            <v>13/4.0.3</v>
          </cell>
          <cell r="C8514">
            <v>8593</v>
          </cell>
          <cell r="D8514">
            <v>3964</v>
          </cell>
          <cell r="E8514" t="str">
            <v xml:space="preserve">Amaranthus hybridus L. </v>
          </cell>
        </row>
        <row r="8515">
          <cell r="A8515" t="str">
            <v>subsp</v>
          </cell>
          <cell r="B8515" t="str">
            <v>13/4.0.3</v>
          </cell>
          <cell r="C8515">
            <v>30513</v>
          </cell>
          <cell r="D8515">
            <v>75544</v>
          </cell>
          <cell r="E8515" t="str">
            <v xml:space="preserve">Amaranthus hybridus L. subsp. hybridus </v>
          </cell>
        </row>
        <row r="8516">
          <cell r="A8516" t="str">
            <v>var</v>
          </cell>
          <cell r="B8516" t="str">
            <v>13/4.0.3</v>
          </cell>
          <cell r="C8516">
            <v>43</v>
          </cell>
          <cell r="D8516">
            <v>3975</v>
          </cell>
          <cell r="E8516" t="str">
            <v>Amaranthus hybridus L. subsp. hybridus var. hybridus</v>
          </cell>
        </row>
        <row r="8517">
          <cell r="A8517" t="str">
            <v>hyb</v>
          </cell>
          <cell r="B8517" t="str">
            <v>13/4.0.3</v>
          </cell>
          <cell r="C8517">
            <v>31927</v>
          </cell>
          <cell r="D8517">
            <v>81327</v>
          </cell>
          <cell r="E8517" t="str">
            <v>Amaranthus hybridus n-subsp. x hyb. (sans nom 1)  [Amaranthus hybridus subsp. bouchonii (Thell.) O.Bolòs &amp; Vigo x Amaranthus hybridus L. subsp. hybridus]</v>
          </cell>
        </row>
        <row r="8518">
          <cell r="A8518" t="str">
            <v>subsp</v>
          </cell>
          <cell r="B8518" t="str">
            <v>13/4.0.3</v>
          </cell>
          <cell r="C8518">
            <v>35</v>
          </cell>
          <cell r="D8518">
            <v>3965</v>
          </cell>
          <cell r="E8518" t="str">
            <v>Amaranthus hybridus subsp. bouchonii (Thell.) O.Bolòs &amp; Vigo</v>
          </cell>
        </row>
        <row r="8519">
          <cell r="A8519" t="str">
            <v>subsp</v>
          </cell>
          <cell r="B8519" t="str">
            <v>13/4.0.3</v>
          </cell>
          <cell r="C8519">
            <v>38</v>
          </cell>
          <cell r="D8519">
            <v>3966</v>
          </cell>
          <cell r="E8519" t="str">
            <v>Amaranthus hybridus subsp. cruentus (L.) Thell.</v>
          </cell>
        </row>
        <row r="8520">
          <cell r="A8520" t="str">
            <v>var</v>
          </cell>
          <cell r="B8520" t="str">
            <v>13/4.0.3</v>
          </cell>
          <cell r="C8520">
            <v>8277</v>
          </cell>
          <cell r="D8520">
            <v>3974</v>
          </cell>
          <cell r="E8520" t="str">
            <v>Amaranthus hybridus subsp. hybridus var. erythrostachys Moq.</v>
          </cell>
        </row>
        <row r="8521">
          <cell r="A8521" t="str">
            <v>var</v>
          </cell>
          <cell r="B8521" t="str">
            <v>13/4.0.3</v>
          </cell>
          <cell r="C8521">
            <v>48</v>
          </cell>
          <cell r="D8521">
            <v>3976</v>
          </cell>
          <cell r="E8521" t="str">
            <v>Amaranthus hybridus subsp. hybridus var. pseudoretroflexus (Thell.) Carretero</v>
          </cell>
        </row>
        <row r="8522">
          <cell r="A8522" t="str">
            <v>esp</v>
          </cell>
          <cell r="B8522" t="str">
            <v>13/4.0.3</v>
          </cell>
          <cell r="C8522">
            <v>44</v>
          </cell>
          <cell r="D8522">
            <v>3978</v>
          </cell>
          <cell r="E8522" t="str">
            <v>Amaranthus hypochondriacus L.</v>
          </cell>
        </row>
        <row r="8523">
          <cell r="A8523" t="str">
            <v>esp</v>
          </cell>
          <cell r="B8523" t="str">
            <v>13/4.0.3</v>
          </cell>
          <cell r="C8523">
            <v>45</v>
          </cell>
          <cell r="D8523">
            <v>3990</v>
          </cell>
          <cell r="E8523" t="str">
            <v>Amaranthus muricatus (Gillies ex Moq.) Hieron.</v>
          </cell>
        </row>
        <row r="8524">
          <cell r="A8524" t="str">
            <v>esp</v>
          </cell>
          <cell r="B8524" t="str">
            <v>13/4.0.3</v>
          </cell>
          <cell r="C8524">
            <v>46</v>
          </cell>
          <cell r="D8524">
            <v>3994</v>
          </cell>
          <cell r="E8524" t="str">
            <v>Amaranthus palmeri S.Watson</v>
          </cell>
        </row>
        <row r="8525">
          <cell r="A8525" t="str">
            <v>esp</v>
          </cell>
          <cell r="B8525" t="str">
            <v>13/4.0.3</v>
          </cell>
          <cell r="C8525">
            <v>31148</v>
          </cell>
          <cell r="D8525">
            <v>4007</v>
          </cell>
          <cell r="E8525" t="str">
            <v>Amaranthus quitensis Kunth</v>
          </cell>
        </row>
        <row r="8526">
          <cell r="A8526" t="str">
            <v>esp</v>
          </cell>
          <cell r="B8526" t="str">
            <v>13/4.0.3</v>
          </cell>
          <cell r="C8526">
            <v>50</v>
          </cell>
          <cell r="D8526">
            <v>4016</v>
          </cell>
          <cell r="E8526" t="str">
            <v>Amaranthus spinosus L.</v>
          </cell>
        </row>
        <row r="8527">
          <cell r="A8527" t="str">
            <v>esp</v>
          </cell>
          <cell r="B8527" t="str">
            <v>13/4.0.3</v>
          </cell>
          <cell r="C8527">
            <v>51</v>
          </cell>
          <cell r="D8527">
            <v>4017</v>
          </cell>
          <cell r="E8527" t="str">
            <v>Amaranthus standleyanus Parodi ex Covas</v>
          </cell>
        </row>
        <row r="8528">
          <cell r="A8528" t="str">
            <v>esp</v>
          </cell>
          <cell r="B8528" t="str">
            <v>13/4.0.3</v>
          </cell>
          <cell r="C8528">
            <v>8289</v>
          </cell>
          <cell r="D8528">
            <v>3902</v>
          </cell>
          <cell r="E8528" t="str">
            <v>Amaranthus thunbergii Moq.</v>
          </cell>
        </row>
        <row r="8529">
          <cell r="A8529" t="str">
            <v>esp</v>
          </cell>
          <cell r="B8529" t="str">
            <v>13/4.0.3</v>
          </cell>
          <cell r="C8529">
            <v>52</v>
          </cell>
          <cell r="D8529">
            <v>4024</v>
          </cell>
          <cell r="E8529" t="str">
            <v>Amaranthus tricolor L.</v>
          </cell>
        </row>
        <row r="8530">
          <cell r="A8530" t="str">
            <v>esp</v>
          </cell>
          <cell r="B8530" t="str">
            <v>13/4.0.3</v>
          </cell>
          <cell r="C8530">
            <v>53</v>
          </cell>
          <cell r="D8530">
            <v>4029</v>
          </cell>
          <cell r="E8530" t="str">
            <v>Amaranthus viridis L.</v>
          </cell>
        </row>
        <row r="8531">
          <cell r="A8531" t="str">
            <v>hyb</v>
          </cell>
          <cell r="B8531" t="str">
            <v>13/4.0.3</v>
          </cell>
          <cell r="C8531">
            <v>8271</v>
          </cell>
          <cell r="D8531">
            <v>3907</v>
          </cell>
          <cell r="E8531" t="str">
            <v>Amaranthus x alleizettei Aellen [Amaranthus caudatus L. x Amaranthus hybridus L.]</v>
          </cell>
        </row>
        <row r="8532">
          <cell r="A8532" t="str">
            <v>hyb</v>
          </cell>
          <cell r="B8532" t="str">
            <v>13/4.0.3</v>
          </cell>
          <cell r="C8532">
            <v>8275</v>
          </cell>
          <cell r="D8532">
            <v>3956</v>
          </cell>
          <cell r="E8532" t="str">
            <v>Amaranthus x galii Sennen &amp; Gonzalo [Amaranthus hybridus L. subsp. hybridus var. hybridus x Amaranthus retroflexus L.]</v>
          </cell>
        </row>
        <row r="8533">
          <cell r="A8533" t="str">
            <v>hyb</v>
          </cell>
          <cell r="B8533" t="str">
            <v>13/4.0.3</v>
          </cell>
          <cell r="C8533">
            <v>8279</v>
          </cell>
          <cell r="D8533">
            <v>4008</v>
          </cell>
          <cell r="E8533" t="str">
            <v>Amaranthus x ralletii Contré [Amaranthus hybridus subsp. bouchonii (Thell.) O.Bolòs &amp; Vigo x Amaranthus retroflexus L.]</v>
          </cell>
        </row>
        <row r="8534">
          <cell r="A8534" t="str">
            <v>esp</v>
          </cell>
          <cell r="B8534" t="str">
            <v>13/4.0.3</v>
          </cell>
          <cell r="C8534">
            <v>1337</v>
          </cell>
          <cell r="D8534">
            <v>4208</v>
          </cell>
          <cell r="E8534" t="str">
            <v>Amsinckia micrantha Suksd.</v>
          </cell>
        </row>
        <row r="8535">
          <cell r="A8535" t="str">
            <v>esp</v>
          </cell>
          <cell r="B8535" t="str">
            <v>13/4.0.3</v>
          </cell>
          <cell r="C8535">
            <v>1946</v>
          </cell>
          <cell r="D8535">
            <v>12688</v>
          </cell>
          <cell r="E8535" t="str">
            <v>Cannabis sativa L.</v>
          </cell>
        </row>
        <row r="8536">
          <cell r="A8536" t="str">
            <v>esp</v>
          </cell>
          <cell r="B8536" t="str">
            <v>13/4.0.3</v>
          </cell>
          <cell r="C8536">
            <v>2353</v>
          </cell>
          <cell r="D8536">
            <v>119625</v>
          </cell>
          <cell r="E8536" t="str">
            <v>Chenopodiastrum murale (L.) S.Fuentes, Uotila &amp; Borsch</v>
          </cell>
        </row>
        <row r="8537">
          <cell r="A8537" t="str">
            <v>subsp</v>
          </cell>
          <cell r="B8537" t="str">
            <v>13/4.0.3</v>
          </cell>
          <cell r="C8537">
            <v>2346</v>
          </cell>
          <cell r="D8537">
            <v>16743</v>
          </cell>
          <cell r="E8537" t="str">
            <v>Chenopodium album subsp. amaranthicolor H.J.Coste &amp; Reyn.</v>
          </cell>
        </row>
        <row r="8538">
          <cell r="A8538" t="str">
            <v>esp</v>
          </cell>
          <cell r="B8538" t="str">
            <v>13/4.0.3</v>
          </cell>
          <cell r="C8538">
            <v>3963</v>
          </cell>
          <cell r="D8538">
            <v>17889</v>
          </cell>
          <cell r="E8538" t="str">
            <v>Cistanche phelypaea (L.) Cout.</v>
          </cell>
        </row>
        <row r="8539">
          <cell r="A8539" t="str">
            <v>esp</v>
          </cell>
          <cell r="B8539" t="str">
            <v>13/4.0.3</v>
          </cell>
          <cell r="C8539">
            <v>34708</v>
          </cell>
          <cell r="D8539">
            <v>18943</v>
          </cell>
          <cell r="E8539" t="str">
            <v>Corispermum gallicum Iljin</v>
          </cell>
        </row>
        <row r="8540">
          <cell r="A8540" t="str">
            <v>esp</v>
          </cell>
          <cell r="B8540" t="str">
            <v>13/4.0.3</v>
          </cell>
          <cell r="C8540">
            <v>5542</v>
          </cell>
          <cell r="D8540">
            <v>21645</v>
          </cell>
          <cell r="E8540" t="str">
            <v>Datura ferox L.</v>
          </cell>
        </row>
        <row r="8541">
          <cell r="A8541" t="str">
            <v>esp</v>
          </cell>
          <cell r="B8541" t="str">
            <v>13/4.0.3</v>
          </cell>
          <cell r="C8541">
            <v>5543</v>
          </cell>
          <cell r="D8541">
            <v>21647</v>
          </cell>
          <cell r="E8541" t="str">
            <v>Datura innoxia Mill.</v>
          </cell>
        </row>
        <row r="8542">
          <cell r="A8542" t="str">
            <v>f.</v>
          </cell>
          <cell r="B8542" t="str">
            <v>13/4.0.3</v>
          </cell>
          <cell r="C8542">
            <v>9771</v>
          </cell>
          <cell r="D8542">
            <v>82779</v>
          </cell>
          <cell r="E8542" t="str">
            <v>Datura stramonium f. inermis (Juss. ex Jacq.) Hupke</v>
          </cell>
        </row>
        <row r="8543">
          <cell r="A8543" t="str">
            <v>f.</v>
          </cell>
          <cell r="B8543" t="str">
            <v>13/4.0.3</v>
          </cell>
          <cell r="C8543">
            <v>9773</v>
          </cell>
          <cell r="D8543">
            <v>82783</v>
          </cell>
          <cell r="E8543" t="str">
            <v>Datura stramonium f. tatula (L.) Torr.</v>
          </cell>
        </row>
        <row r="8544">
          <cell r="A8544" t="str">
            <v>esp</v>
          </cell>
          <cell r="B8544" t="str">
            <v>13/4.0.3</v>
          </cell>
          <cell r="C8544">
            <v>5544</v>
          </cell>
          <cell r="D8544">
            <v>21654</v>
          </cell>
          <cell r="E8544" t="str">
            <v xml:space="preserve">Datura stramonium L. </v>
          </cell>
        </row>
        <row r="8545">
          <cell r="A8545" t="str">
            <v>f.</v>
          </cell>
          <cell r="B8545" t="str">
            <v>13/4.0.3</v>
          </cell>
          <cell r="C8545">
            <v>9772</v>
          </cell>
          <cell r="D8545">
            <v>82780</v>
          </cell>
          <cell r="E8545" t="str">
            <v>Datura stramonium L. f. stramonium</v>
          </cell>
        </row>
        <row r="8546">
          <cell r="A8546" t="str">
            <v>esp</v>
          </cell>
          <cell r="B8546" t="str">
            <v>13/4.0.3</v>
          </cell>
          <cell r="C8546">
            <v>150</v>
          </cell>
          <cell r="D8546">
            <v>21668</v>
          </cell>
          <cell r="E8546" t="str">
            <v>Daucus aureus Desf.</v>
          </cell>
        </row>
        <row r="8547">
          <cell r="A8547" t="str">
            <v>esp</v>
          </cell>
          <cell r="B8547" t="str">
            <v>13/4.0.3</v>
          </cell>
          <cell r="C8547">
            <v>9774</v>
          </cell>
          <cell r="D8547">
            <v>101949</v>
          </cell>
          <cell r="E8547" t="str">
            <v>Daucus bicolor Sm.</v>
          </cell>
        </row>
        <row r="8548">
          <cell r="A8548" t="str">
            <v>esp</v>
          </cell>
          <cell r="B8548" t="str">
            <v>13/4.0.3</v>
          </cell>
          <cell r="C8548">
            <v>1634</v>
          </cell>
          <cell r="D8548">
            <v>22664</v>
          </cell>
          <cell r="E8548" t="str">
            <v>Diplotaxis viminea (L.) DC.</v>
          </cell>
        </row>
        <row r="8549">
          <cell r="A8549" t="str">
            <v>esp</v>
          </cell>
          <cell r="B8549" t="str">
            <v>13/4.0.3</v>
          </cell>
          <cell r="C8549">
            <v>810</v>
          </cell>
          <cell r="D8549">
            <v>30657</v>
          </cell>
          <cell r="E8549" t="str">
            <v>Guizotia abyssinica (L.f.) Cass.</v>
          </cell>
        </row>
        <row r="8550">
          <cell r="A8550" t="str">
            <v>esp</v>
          </cell>
          <cell r="B8550" t="str">
            <v>13/4.0.3</v>
          </cell>
          <cell r="C8550">
            <v>30153</v>
          </cell>
          <cell r="D8550">
            <v>75161</v>
          </cell>
          <cell r="E8550" t="str">
            <v>Helianthus annuus L.</v>
          </cell>
        </row>
        <row r="8551">
          <cell r="A8551" t="str">
            <v>var</v>
          </cell>
          <cell r="B8551" t="str">
            <v>13/4.0.3</v>
          </cell>
          <cell r="C8551">
            <v>814</v>
          </cell>
          <cell r="D8551">
            <v>82731</v>
          </cell>
          <cell r="E8551" t="str">
            <v>Helianthus annuus L. var. annuus</v>
          </cell>
        </row>
        <row r="8552">
          <cell r="A8552" t="str">
            <v>var</v>
          </cell>
          <cell r="B8552" t="str">
            <v>13/4.0.3</v>
          </cell>
          <cell r="C8552">
            <v>32481</v>
          </cell>
          <cell r="D8552">
            <v>82732</v>
          </cell>
          <cell r="E8552" t="str">
            <v>Helianthus annuus var. macrocarpus (DC.) Cockerell</v>
          </cell>
        </row>
        <row r="8553">
          <cell r="A8553" t="str">
            <v>esp</v>
          </cell>
          <cell r="B8553" t="str">
            <v>13/4.0.3</v>
          </cell>
          <cell r="C8553">
            <v>984</v>
          </cell>
          <cell r="D8553">
            <v>36156</v>
          </cell>
          <cell r="E8553" t="str">
            <v>Iva xanthiifolia Nutt.</v>
          </cell>
        </row>
        <row r="8554">
          <cell r="A8554" t="str">
            <v>esp</v>
          </cell>
          <cell r="B8554" t="str">
            <v>13/4.0.3</v>
          </cell>
          <cell r="C8554">
            <v>3003</v>
          </cell>
          <cell r="D8554">
            <v>40109</v>
          </cell>
          <cell r="E8554" t="str">
            <v>Lotus tetragonolobus L.</v>
          </cell>
        </row>
        <row r="8555">
          <cell r="A8555" t="str">
            <v>esp</v>
          </cell>
          <cell r="B8555" t="str">
            <v>13/4.0.3</v>
          </cell>
          <cell r="C8555">
            <v>3825</v>
          </cell>
          <cell r="D8555">
            <v>40798</v>
          </cell>
          <cell r="E8555" t="str">
            <v xml:space="preserve">Malva cretica Cav. </v>
          </cell>
        </row>
        <row r="8556">
          <cell r="A8556" t="str">
            <v>subsp</v>
          </cell>
          <cell r="B8556" t="str">
            <v>13/4.0.3</v>
          </cell>
          <cell r="C8556">
            <v>12609</v>
          </cell>
          <cell r="D8556">
            <v>40800</v>
          </cell>
          <cell r="E8556" t="str">
            <v>Malva cretica Cav. subsp. cretica</v>
          </cell>
        </row>
        <row r="8557">
          <cell r="A8557" t="str">
            <v>subsp</v>
          </cell>
          <cell r="B8557" t="str">
            <v>13/4.0.3</v>
          </cell>
          <cell r="C8557">
            <v>12608</v>
          </cell>
          <cell r="D8557">
            <v>40799</v>
          </cell>
          <cell r="E8557" t="str">
            <v>Malva cretica subsp. althaeoides (Cav.) Bég.</v>
          </cell>
        </row>
        <row r="8558">
          <cell r="A8558" t="str">
            <v>esp</v>
          </cell>
          <cell r="B8558" t="str">
            <v>13/4.0.3</v>
          </cell>
          <cell r="C8558">
            <v>31894</v>
          </cell>
          <cell r="D8558">
            <v>101412</v>
          </cell>
          <cell r="E8558" t="str">
            <v>Malva durieui Spach</v>
          </cell>
        </row>
        <row r="8559">
          <cell r="A8559" t="str">
            <v>esp</v>
          </cell>
          <cell r="B8559" t="str">
            <v>13/4.0.3</v>
          </cell>
          <cell r="C8559">
            <v>3036</v>
          </cell>
          <cell r="D8559">
            <v>41397</v>
          </cell>
          <cell r="E8559" t="str">
            <v>Medicago orbicularis (L.) Bartal.</v>
          </cell>
        </row>
        <row r="8560">
          <cell r="A8560" t="str">
            <v>var</v>
          </cell>
          <cell r="B8560" t="str">
            <v>13/4.0.3</v>
          </cell>
          <cell r="C8560">
            <v>12639</v>
          </cell>
          <cell r="D8560">
            <v>41401</v>
          </cell>
          <cell r="E8560" t="str">
            <v>Medicago orbicularis (L.) Bartal. var. orbicularis</v>
          </cell>
        </row>
        <row r="8561">
          <cell r="A8561" t="str">
            <v>var</v>
          </cell>
          <cell r="B8561" t="str">
            <v>13/4.0.3</v>
          </cell>
          <cell r="C8561">
            <v>30660</v>
          </cell>
          <cell r="D8561">
            <v>75706</v>
          </cell>
          <cell r="E8561" t="str">
            <v>Medicago orbicularis var. castellana J.Casellas</v>
          </cell>
        </row>
        <row r="8562">
          <cell r="A8562" t="str">
            <v>var</v>
          </cell>
          <cell r="B8562" t="str">
            <v>13/4.0.3</v>
          </cell>
          <cell r="C8562">
            <v>12638</v>
          </cell>
          <cell r="D8562">
            <v>41400</v>
          </cell>
          <cell r="E8562" t="str">
            <v>Medicago orbicularis var. marginata (Willd.) Benth.</v>
          </cell>
        </row>
        <row r="8563">
          <cell r="A8563" t="str">
            <v>esp</v>
          </cell>
          <cell r="B8563" t="str">
            <v>13/4.0.3</v>
          </cell>
          <cell r="C8563">
            <v>5552</v>
          </cell>
          <cell r="D8563">
            <v>44071</v>
          </cell>
          <cell r="E8563" t="str">
            <v>Nicandra physalodes (L.) Gaertn.</v>
          </cell>
        </row>
        <row r="8564">
          <cell r="A8564" t="str">
            <v>esp</v>
          </cell>
          <cell r="B8564" t="str">
            <v>13/4.0.3</v>
          </cell>
          <cell r="C8564">
            <v>5553</v>
          </cell>
          <cell r="D8564">
            <v>44074</v>
          </cell>
          <cell r="E8564" t="str">
            <v xml:space="preserve">Nicotiana alata Link &amp; Otto </v>
          </cell>
        </row>
        <row r="8565">
          <cell r="A8565" t="str">
            <v>esp</v>
          </cell>
          <cell r="B8565" t="str">
            <v>13/4.0.3</v>
          </cell>
          <cell r="C8565">
            <v>5556</v>
          </cell>
          <cell r="D8565">
            <v>44084</v>
          </cell>
          <cell r="E8565" t="str">
            <v>Nicotiana rustica L.</v>
          </cell>
        </row>
        <row r="8566">
          <cell r="A8566" t="str">
            <v>esp</v>
          </cell>
          <cell r="B8566" t="str">
            <v>13/4.0.3</v>
          </cell>
          <cell r="C8566">
            <v>5557</v>
          </cell>
          <cell r="D8566">
            <v>44086</v>
          </cell>
          <cell r="E8566" t="str">
            <v>Nicotiana tabacum L.</v>
          </cell>
        </row>
        <row r="8567">
          <cell r="A8567" t="str">
            <v>esp</v>
          </cell>
          <cell r="B8567" t="str">
            <v>13/4.0.3</v>
          </cell>
          <cell r="C8567">
            <v>3615</v>
          </cell>
          <cell r="D8567">
            <v>44334</v>
          </cell>
          <cell r="E8567" t="str">
            <v>Ocimum basilicum L.</v>
          </cell>
        </row>
        <row r="8568">
          <cell r="A8568" t="str">
            <v>esp</v>
          </cell>
          <cell r="B8568" t="str">
            <v>13/4.0.3</v>
          </cell>
          <cell r="C8568">
            <v>4024</v>
          </cell>
          <cell r="D8568">
            <v>47185</v>
          </cell>
          <cell r="E8568" t="str">
            <v>Oxalis valdiviensis Barnéoud</v>
          </cell>
        </row>
        <row r="8569">
          <cell r="A8569" t="str">
            <v>esp</v>
          </cell>
          <cell r="B8569" t="str">
            <v>13/4.0.3</v>
          </cell>
          <cell r="C8569">
            <v>4054</v>
          </cell>
          <cell r="D8569">
            <v>47858</v>
          </cell>
          <cell r="E8569" t="str">
            <v xml:space="preserve">Papaver somniferum L. </v>
          </cell>
        </row>
        <row r="8570">
          <cell r="A8570" t="str">
            <v>subsp</v>
          </cell>
          <cell r="B8570" t="str">
            <v>13/4.0.3</v>
          </cell>
          <cell r="C8570">
            <v>4054</v>
          </cell>
          <cell r="D8570">
            <v>83030</v>
          </cell>
          <cell r="E8570" t="str">
            <v>Papaver somniferum L. subsp. somniferum</v>
          </cell>
        </row>
        <row r="8571">
          <cell r="A8571" t="str">
            <v>hyb</v>
          </cell>
          <cell r="B8571" t="str">
            <v>13/4.0.3</v>
          </cell>
          <cell r="C8571">
            <v>13174</v>
          </cell>
          <cell r="D8571">
            <v>47886</v>
          </cell>
          <cell r="E8571" t="str">
            <v>Papaver x trilobum Wallr. [Papaver rhoeas L. subsp. rhoeas x Papaver somniferum L.]</v>
          </cell>
        </row>
        <row r="8572">
          <cell r="A8572" t="str">
            <v>esp</v>
          </cell>
          <cell r="B8572" t="str">
            <v>13/4.0.3</v>
          </cell>
          <cell r="C8572">
            <v>31939</v>
          </cell>
          <cell r="D8572">
            <v>81355</v>
          </cell>
          <cell r="E8572" t="str">
            <v>Phyllanthus niruri L.</v>
          </cell>
        </row>
        <row r="8573">
          <cell r="A8573" t="str">
            <v>esp</v>
          </cell>
          <cell r="B8573" t="str">
            <v>13/4.0.3</v>
          </cell>
          <cell r="C8573">
            <v>13246</v>
          </cell>
          <cell r="D8573">
            <v>49152</v>
          </cell>
          <cell r="E8573" t="str">
            <v>Physalis angulata L.</v>
          </cell>
        </row>
        <row r="8574">
          <cell r="A8574" t="str">
            <v>esp</v>
          </cell>
          <cell r="B8574" t="str">
            <v>13/4.0.3</v>
          </cell>
          <cell r="C8574">
            <v>4299</v>
          </cell>
          <cell r="D8574">
            <v>52095</v>
          </cell>
          <cell r="E8574" t="str">
            <v>Portulaca grandiflora Hook.</v>
          </cell>
        </row>
        <row r="8575">
          <cell r="A8575" t="str">
            <v>esp</v>
          </cell>
          <cell r="B8575" t="str">
            <v>13/4.0.3</v>
          </cell>
          <cell r="C8575">
            <v>4301</v>
          </cell>
          <cell r="D8575">
            <v>119072</v>
          </cell>
          <cell r="E8575" t="str">
            <v>Portulaca granulatostellulata (Poelln.) Ricceri &amp; Arrigoni</v>
          </cell>
        </row>
        <row r="8576">
          <cell r="A8576" t="str">
            <v>esp</v>
          </cell>
          <cell r="B8576" t="str">
            <v>13/4.0.3</v>
          </cell>
          <cell r="C8576">
            <v>4302</v>
          </cell>
          <cell r="D8576">
            <v>119074</v>
          </cell>
          <cell r="E8576" t="str">
            <v>Portulaca nitida (Danin &amp; H.G.Baker) Ricceri &amp; Arrigoni</v>
          </cell>
        </row>
        <row r="8577">
          <cell r="A8577" t="str">
            <v>esp</v>
          </cell>
          <cell r="B8577" t="str">
            <v>13/4.0.3</v>
          </cell>
          <cell r="C8577">
            <v>4300</v>
          </cell>
          <cell r="D8577">
            <v>52102</v>
          </cell>
          <cell r="E8577" t="str">
            <v>Portulaca oleracea L.</v>
          </cell>
        </row>
        <row r="8578">
          <cell r="A8578" t="str">
            <v>esp</v>
          </cell>
          <cell r="B8578" t="str">
            <v>13/4.0.3</v>
          </cell>
          <cell r="C8578">
            <v>4303</v>
          </cell>
          <cell r="D8578">
            <v>119073</v>
          </cell>
          <cell r="E8578" t="str">
            <v>Portulaca papillatostellulata (Danin &amp; H.G.Baker) Danin</v>
          </cell>
        </row>
        <row r="8579">
          <cell r="A8579" t="str">
            <v>esp</v>
          </cell>
          <cell r="B8579" t="str">
            <v>13/4.0.3</v>
          </cell>
          <cell r="C8579">
            <v>4304</v>
          </cell>
          <cell r="D8579">
            <v>52116</v>
          </cell>
          <cell r="E8579" t="str">
            <v>Portulaca sativa Haw.</v>
          </cell>
        </row>
        <row r="8580">
          <cell r="A8580" t="str">
            <v>esp</v>
          </cell>
          <cell r="B8580" t="str">
            <v>13/4.0.3</v>
          </cell>
          <cell r="C8580">
            <v>3840</v>
          </cell>
          <cell r="D8580">
            <v>53316</v>
          </cell>
          <cell r="E8580" t="str">
            <v>Proboscidea louisianica (Mill.) Thell.</v>
          </cell>
        </row>
        <row r="8581">
          <cell r="A8581" t="str">
            <v>esp</v>
          </cell>
          <cell r="B8581" t="str">
            <v>13/4.0.3</v>
          </cell>
          <cell r="C8581">
            <v>30322</v>
          </cell>
          <cell r="D8581">
            <v>75330</v>
          </cell>
          <cell r="E8581" t="str">
            <v xml:space="preserve">Roemeria hybrida (L.) DC. </v>
          </cell>
        </row>
        <row r="8582">
          <cell r="A8582" t="str">
            <v>subsp(uni)</v>
          </cell>
          <cell r="B8582" t="str">
            <v>13/4.0.3</v>
          </cell>
          <cell r="C8582">
            <v>4057</v>
          </cell>
          <cell r="D8582">
            <v>56268</v>
          </cell>
          <cell r="E8582" t="str">
            <v>Roemeria hybrida (L.) DC. subsp. hybrida</v>
          </cell>
        </row>
        <row r="8583">
          <cell r="A8583" t="str">
            <v>esp</v>
          </cell>
          <cell r="B8583" t="str">
            <v>13/4.0.3</v>
          </cell>
          <cell r="C8583">
            <v>30695</v>
          </cell>
          <cell r="D8583">
            <v>102859</v>
          </cell>
          <cell r="E8583" t="str">
            <v>Roldana petasitis (Sims) H.Rob. &amp; Brettell</v>
          </cell>
        </row>
        <row r="8584">
          <cell r="A8584" t="str">
            <v>esp</v>
          </cell>
          <cell r="B8584" t="str">
            <v>13/4.0.3</v>
          </cell>
          <cell r="C8584">
            <v>2558</v>
          </cell>
          <cell r="D8584">
            <v>63745</v>
          </cell>
          <cell r="E8584" t="str">
            <v>Sicyos angulata L.</v>
          </cell>
        </row>
        <row r="8585">
          <cell r="A8585" t="str">
            <v>esp</v>
          </cell>
          <cell r="B8585" t="str">
            <v>13/4.0.3</v>
          </cell>
          <cell r="C8585">
            <v>14553</v>
          </cell>
          <cell r="D8585">
            <v>64968</v>
          </cell>
          <cell r="E8585" t="str">
            <v>Solanum physalifolium Rusby</v>
          </cell>
        </row>
        <row r="8586">
          <cell r="A8586" t="str">
            <v>var</v>
          </cell>
          <cell r="B8586" t="str">
            <v>13/4.0.3</v>
          </cell>
          <cell r="C8586">
            <v>5578</v>
          </cell>
          <cell r="D8586">
            <v>64969</v>
          </cell>
          <cell r="E8586" t="str">
            <v>Solanum physalifolium var. nitidibaccatum (Bitter) Edmonds</v>
          </cell>
        </row>
        <row r="8587">
          <cell r="A8587" t="str">
            <v>esp</v>
          </cell>
          <cell r="B8587" t="str">
            <v>13/4.0.3</v>
          </cell>
          <cell r="C8587">
            <v>5581</v>
          </cell>
          <cell r="D8587">
            <v>64981</v>
          </cell>
          <cell r="E8587" t="str">
            <v>Solanum rostratum Dunal</v>
          </cell>
        </row>
        <row r="8588">
          <cell r="A8588" t="str">
            <v>esp</v>
          </cell>
          <cell r="B8588" t="str">
            <v>13/4.0.3</v>
          </cell>
          <cell r="C8588">
            <v>5582</v>
          </cell>
          <cell r="D8588">
            <v>64989</v>
          </cell>
          <cell r="E8588" t="str">
            <v>Solanum sarachoides Sendtn.</v>
          </cell>
        </row>
        <row r="8589">
          <cell r="A8589" t="str">
            <v>esp</v>
          </cell>
          <cell r="B8589" t="str">
            <v>13/4.0.3</v>
          </cell>
          <cell r="C8589">
            <v>5583</v>
          </cell>
          <cell r="D8589">
            <v>64991</v>
          </cell>
          <cell r="E8589" t="str">
            <v>Solanum scabrum Mill.</v>
          </cell>
        </row>
        <row r="8590">
          <cell r="A8590" t="str">
            <v>esp</v>
          </cell>
          <cell r="B8590" t="str">
            <v>13/4.0.3</v>
          </cell>
          <cell r="C8590">
            <v>4451</v>
          </cell>
          <cell r="D8590">
            <v>65988</v>
          </cell>
          <cell r="E8590" t="str">
            <v>Staphisagria macrosperma Spach</v>
          </cell>
        </row>
        <row r="8591">
          <cell r="A8591" t="str">
            <v>esp</v>
          </cell>
          <cell r="B8591" t="str">
            <v>13/4.0.3</v>
          </cell>
          <cell r="C8591">
            <v>1243</v>
          </cell>
          <cell r="D8591">
            <v>66681</v>
          </cell>
          <cell r="E8591" t="str">
            <v>Tagetes minuta L.</v>
          </cell>
        </row>
        <row r="8592">
          <cell r="A8592" t="str">
            <v>esp</v>
          </cell>
          <cell r="B8592" t="str">
            <v>13/4.0.3</v>
          </cell>
          <cell r="C8592">
            <v>1244</v>
          </cell>
          <cell r="D8592">
            <v>66682</v>
          </cell>
          <cell r="E8592" t="str">
            <v>Tagetes patula L.</v>
          </cell>
        </row>
        <row r="8593">
          <cell r="A8593" t="str">
            <v>esp</v>
          </cell>
          <cell r="B8593" t="str">
            <v>13/4.0.3</v>
          </cell>
          <cell r="C8593">
            <v>5781</v>
          </cell>
          <cell r="D8593">
            <v>68870</v>
          </cell>
          <cell r="E8593" t="str">
            <v>Tribulus terrestris L.</v>
          </cell>
        </row>
        <row r="8594">
          <cell r="A8594" t="str">
            <v>esp</v>
          </cell>
          <cell r="B8594" t="str">
            <v>13/4.0.3</v>
          </cell>
          <cell r="C8594">
            <v>1295</v>
          </cell>
          <cell r="D8594">
            <v>73039</v>
          </cell>
          <cell r="E8594" t="str">
            <v>Xanthium pungens Wallr.</v>
          </cell>
        </row>
        <row r="8595">
          <cell r="A8595" t="str">
            <v>esp</v>
          </cell>
          <cell r="B8595" t="str">
            <v>13/4.0.3</v>
          </cell>
          <cell r="C8595">
            <v>1298</v>
          </cell>
          <cell r="D8595">
            <v>73046</v>
          </cell>
          <cell r="E8595" t="str">
            <v>Xanthium strumarium L.</v>
          </cell>
        </row>
        <row r="8596">
          <cell r="A8596" t="str">
            <v>subsp(uni)</v>
          </cell>
          <cell r="B8596" t="str">
            <v>13/4.0.3</v>
          </cell>
          <cell r="C8596">
            <v>30640</v>
          </cell>
          <cell r="D8596">
            <v>75684</v>
          </cell>
          <cell r="E8596" t="str">
            <v>Xanthium strumarium L. subsp. strumarium</v>
          </cell>
        </row>
        <row r="8597">
          <cell r="A8597" t="str">
            <v>esp</v>
          </cell>
          <cell r="B8597" t="str">
            <v>13/4.0.3.0.1</v>
          </cell>
          <cell r="C8597">
            <v>388</v>
          </cell>
          <cell r="D8597">
            <v>4082</v>
          </cell>
          <cell r="E8597" t="str">
            <v>Ambrosia trifida L.</v>
          </cell>
        </row>
        <row r="8598">
          <cell r="A8598" t="str">
            <v>esp</v>
          </cell>
          <cell r="B8598" t="str">
            <v>13/4.0.3.0.1</v>
          </cell>
          <cell r="C8598">
            <v>395</v>
          </cell>
          <cell r="D8598">
            <v>4699</v>
          </cell>
          <cell r="E8598" t="str">
            <v>Andryala integrifolia L.</v>
          </cell>
        </row>
        <row r="8599">
          <cell r="A8599" t="str">
            <v>esp</v>
          </cell>
          <cell r="B8599" t="str">
            <v>13/4.0.3.0.1</v>
          </cell>
          <cell r="C8599">
            <v>430</v>
          </cell>
          <cell r="D8599">
            <v>6765</v>
          </cell>
          <cell r="E8599" t="str">
            <v>Artemisia annua L.</v>
          </cell>
        </row>
        <row r="8600">
          <cell r="A8600" t="str">
            <v>esp</v>
          </cell>
          <cell r="B8600" t="str">
            <v>13/4.0.3.0.1</v>
          </cell>
          <cell r="C8600">
            <v>1349</v>
          </cell>
          <cell r="D8600">
            <v>7251</v>
          </cell>
          <cell r="E8600" t="str">
            <v>Asperugo procumbens L.</v>
          </cell>
        </row>
        <row r="8601">
          <cell r="A8601" t="str">
            <v>esp</v>
          </cell>
          <cell r="B8601" t="str">
            <v>13/4.0.3.0.1</v>
          </cell>
          <cell r="C8601">
            <v>8713</v>
          </cell>
          <cell r="D8601">
            <v>8451</v>
          </cell>
          <cell r="E8601" t="str">
            <v>Atriplex rosea L.</v>
          </cell>
        </row>
        <row r="8602">
          <cell r="A8602" t="str">
            <v>esp</v>
          </cell>
          <cell r="B8602" t="str">
            <v>13/4.0.3.0.1</v>
          </cell>
          <cell r="C8602">
            <v>2321</v>
          </cell>
          <cell r="D8602">
            <v>8476</v>
          </cell>
          <cell r="E8602" t="str">
            <v>Atriplex tatarica L.</v>
          </cell>
        </row>
        <row r="8603">
          <cell r="A8603" t="str">
            <v>esp</v>
          </cell>
          <cell r="B8603" t="str">
            <v>13/4.0.3.0.1</v>
          </cell>
          <cell r="C8603">
            <v>2341</v>
          </cell>
          <cell r="D8603">
            <v>9906</v>
          </cell>
          <cell r="E8603" t="str">
            <v>Blitum capitatum L.</v>
          </cell>
        </row>
        <row r="8604">
          <cell r="A8604" t="str">
            <v>esp</v>
          </cell>
          <cell r="B8604" t="str">
            <v>13/4.0.3.0.1</v>
          </cell>
          <cell r="C8604">
            <v>2345</v>
          </cell>
          <cell r="D8604">
            <v>9918</v>
          </cell>
          <cell r="E8604" t="str">
            <v>Blitum virgatum L.</v>
          </cell>
        </row>
        <row r="8605">
          <cell r="A8605" t="str">
            <v>esp</v>
          </cell>
          <cell r="B8605" t="str">
            <v>13/4.0.3.0.1</v>
          </cell>
          <cell r="C8605">
            <v>1568</v>
          </cell>
          <cell r="D8605">
            <v>10413</v>
          </cell>
          <cell r="E8605" t="str">
            <v>Brassica tournefortii Gouan</v>
          </cell>
        </row>
        <row r="8606">
          <cell r="A8606" t="str">
            <v>hyb</v>
          </cell>
          <cell r="B8606" t="str">
            <v>13/4.0.3.0.1</v>
          </cell>
          <cell r="C8606">
            <v>9329</v>
          </cell>
          <cell r="D8606">
            <v>80492</v>
          </cell>
          <cell r="E8606" t="str">
            <v>Chenopodium album n-subsp. borbasii (J.Murray) Soó [Chenopodium album L. subsp. album x Chenopodium album subsp. opulifolium (Schrad. ex W.D.J.Koch &amp; Ziz) Batt.] [ - ]</v>
          </cell>
        </row>
        <row r="8607">
          <cell r="A8607" t="str">
            <v>subsp</v>
          </cell>
          <cell r="B8607" t="str">
            <v>13/4.0.3.0.1</v>
          </cell>
          <cell r="C8607">
            <v>2354</v>
          </cell>
          <cell r="D8607">
            <v>74230</v>
          </cell>
          <cell r="E8607" t="str">
            <v>Chenopodium album subsp. opulifolium (Schrad. ex W.D.J.Koch &amp; Ziz) Batt.</v>
          </cell>
        </row>
        <row r="8608">
          <cell r="A8608" t="str">
            <v>esp</v>
          </cell>
          <cell r="B8608" t="str">
            <v>13/4.0.3.0.1</v>
          </cell>
          <cell r="C8608">
            <v>2337</v>
          </cell>
          <cell r="D8608">
            <v>101178</v>
          </cell>
          <cell r="E8608" t="str">
            <v>Dysphania ambrosioides (L.) Mosyakin &amp; Clemants</v>
          </cell>
        </row>
        <row r="8609">
          <cell r="A8609" t="str">
            <v>esp</v>
          </cell>
          <cell r="B8609" t="str">
            <v>13/4.0.3.0.1</v>
          </cell>
          <cell r="C8609">
            <v>2352</v>
          </cell>
          <cell r="D8609">
            <v>101179</v>
          </cell>
          <cell r="E8609" t="str">
            <v>Dysphania multifida (L.) Mosyakin &amp; Clemants</v>
          </cell>
        </row>
        <row r="8610">
          <cell r="A8610" t="str">
            <v>esp</v>
          </cell>
          <cell r="B8610" t="str">
            <v>13/4.0.3.0.1</v>
          </cell>
          <cell r="C8610">
            <v>1676</v>
          </cell>
          <cell r="D8610">
            <v>10425</v>
          </cell>
          <cell r="E8610" t="str">
            <v>Euclidium syriacum (L.) R.Br.</v>
          </cell>
        </row>
        <row r="8611">
          <cell r="A8611" t="str">
            <v>esp</v>
          </cell>
          <cell r="B8611" t="str">
            <v>13/4.0.3.0.1</v>
          </cell>
          <cell r="C8611">
            <v>3421</v>
          </cell>
          <cell r="D8611">
            <v>29942</v>
          </cell>
          <cell r="E8611" t="str">
            <v>Geranium divaricatum Ehrh.</v>
          </cell>
        </row>
        <row r="8612">
          <cell r="A8612" t="str">
            <v>esp</v>
          </cell>
          <cell r="B8612" t="str">
            <v>13/4.0.3.0.1</v>
          </cell>
          <cell r="C8612">
            <v>1386</v>
          </cell>
          <cell r="D8612">
            <v>30796</v>
          </cell>
          <cell r="E8612" t="str">
            <v>Hackelia deflexa (Wahlenb.) Opiz</v>
          </cell>
        </row>
        <row r="8613">
          <cell r="A8613" t="str">
            <v>esp</v>
          </cell>
          <cell r="B8613" t="str">
            <v>13/4.0.3.0.1</v>
          </cell>
          <cell r="C8613">
            <v>30928</v>
          </cell>
          <cell r="D8613">
            <v>76416</v>
          </cell>
          <cell r="E8613" t="str">
            <v>Heliotropium dolosum De Not.</v>
          </cell>
        </row>
        <row r="8614">
          <cell r="A8614" t="str">
            <v>esp</v>
          </cell>
          <cell r="B8614" t="str">
            <v>13/4.0.3.0.1</v>
          </cell>
          <cell r="C8614">
            <v>1382</v>
          </cell>
          <cell r="D8614">
            <v>31468</v>
          </cell>
          <cell r="E8614" t="str">
            <v>Heliotropium europaeum L.</v>
          </cell>
        </row>
        <row r="8615">
          <cell r="A8615" t="str">
            <v>esp</v>
          </cell>
          <cell r="B8615" t="str">
            <v>13/4.0.3.0.1</v>
          </cell>
          <cell r="C8615">
            <v>10350</v>
          </cell>
          <cell r="D8615">
            <v>31479</v>
          </cell>
          <cell r="E8615" t="str">
            <v>Heliotropium suaveolens M.Bieb.</v>
          </cell>
        </row>
        <row r="8616">
          <cell r="A8616" t="str">
            <v>subsp(uni)</v>
          </cell>
          <cell r="B8616" t="str">
            <v>13/4.0.3.0.1</v>
          </cell>
          <cell r="C8616">
            <v>1384</v>
          </cell>
          <cell r="D8616">
            <v>31480</v>
          </cell>
          <cell r="E8616" t="str">
            <v>Heliotropium suaveolens subsp. bocconi (Guss.) Brummitt</v>
          </cell>
        </row>
        <row r="8617">
          <cell r="A8617" t="str">
            <v>esp</v>
          </cell>
          <cell r="B8617" t="str">
            <v>13/4.0.3.0.1</v>
          </cell>
          <cell r="C8617">
            <v>3811</v>
          </cell>
          <cell r="D8617">
            <v>31975</v>
          </cell>
          <cell r="E8617" t="str">
            <v>Hibiscus trionum L.</v>
          </cell>
        </row>
        <row r="8618">
          <cell r="A8618" t="str">
            <v>esp</v>
          </cell>
          <cell r="B8618" t="str">
            <v>13/4.0.3.0.1</v>
          </cell>
          <cell r="C8618">
            <v>5545</v>
          </cell>
          <cell r="D8618">
            <v>35143</v>
          </cell>
          <cell r="E8618" t="str">
            <v>Hyoscyamus albus L.</v>
          </cell>
        </row>
        <row r="8619">
          <cell r="A8619" t="str">
            <v>esp</v>
          </cell>
          <cell r="B8619" t="str">
            <v>13/4.0.3.0.1</v>
          </cell>
          <cell r="C8619">
            <v>3556</v>
          </cell>
          <cell r="D8619">
            <v>37460</v>
          </cell>
          <cell r="E8619" t="str">
            <v xml:space="preserve">Lallemantia iberica (M.Bieb.) Fisch. &amp; C.A.Mey. </v>
          </cell>
        </row>
        <row r="8620">
          <cell r="A8620" t="str">
            <v>esp</v>
          </cell>
          <cell r="B8620" t="str">
            <v>13/4.0.3.0.1</v>
          </cell>
          <cell r="C8620">
            <v>12390</v>
          </cell>
          <cell r="D8620">
            <v>37645</v>
          </cell>
          <cell r="E8620" t="str">
            <v>Lappula heteracantha (Ledeb.) Gürke</v>
          </cell>
        </row>
        <row r="8621">
          <cell r="A8621" t="str">
            <v>esp</v>
          </cell>
          <cell r="B8621" t="str">
            <v>13/4.0.3.0.1</v>
          </cell>
          <cell r="C8621">
            <v>1387</v>
          </cell>
          <cell r="D8621">
            <v>37648</v>
          </cell>
          <cell r="E8621" t="str">
            <v>Lappula patula (Lehm.) Gurke ex Engl. &amp; Prantl</v>
          </cell>
        </row>
        <row r="8622">
          <cell r="A8622" t="str">
            <v>esp</v>
          </cell>
          <cell r="B8622" t="str">
            <v>13/4.0.3.0.1</v>
          </cell>
          <cell r="C8622">
            <v>1388</v>
          </cell>
          <cell r="D8622">
            <v>37651</v>
          </cell>
          <cell r="E8622" t="str">
            <v xml:space="preserve">Lappula squarrosa (Retz.) Dumort. </v>
          </cell>
        </row>
        <row r="8623">
          <cell r="A8623" t="str">
            <v>esp</v>
          </cell>
          <cell r="B8623" t="str">
            <v>13/4.0.3.0.1</v>
          </cell>
          <cell r="C8623">
            <v>36468</v>
          </cell>
          <cell r="D8623">
            <v>87529</v>
          </cell>
          <cell r="E8623" t="str">
            <v>Malva aegyptiaca L.</v>
          </cell>
        </row>
        <row r="8624">
          <cell r="A8624" t="str">
            <v>esp</v>
          </cell>
          <cell r="B8624" t="str">
            <v>13/4.0.3.0.1</v>
          </cell>
          <cell r="C8624">
            <v>3818</v>
          </cell>
          <cell r="D8624">
            <v>40876</v>
          </cell>
          <cell r="E8624" t="str">
            <v>Malva punctata (L.) Alef.</v>
          </cell>
        </row>
        <row r="8625">
          <cell r="A8625" t="str">
            <v>esp</v>
          </cell>
          <cell r="B8625" t="str">
            <v>13/4.0.3.0.1</v>
          </cell>
          <cell r="C8625">
            <v>3820</v>
          </cell>
          <cell r="D8625">
            <v>103679</v>
          </cell>
          <cell r="E8625" t="str">
            <v>Malva trimestris (L.) Salisb.</v>
          </cell>
        </row>
        <row r="8626">
          <cell r="A8626" t="str">
            <v>esp</v>
          </cell>
          <cell r="B8626" t="str">
            <v>13/4.0.3.0.1</v>
          </cell>
          <cell r="C8626">
            <v>3617</v>
          </cell>
          <cell r="D8626">
            <v>46387</v>
          </cell>
          <cell r="E8626" t="str">
            <v>Origanum majorana L.</v>
          </cell>
        </row>
        <row r="8627">
          <cell r="A8627" t="str">
            <v>hyb</v>
          </cell>
          <cell r="B8627" t="str">
            <v>13/4.0.3.0.1</v>
          </cell>
          <cell r="C8627">
            <v>13116</v>
          </cell>
          <cell r="D8627">
            <v>46376</v>
          </cell>
          <cell r="E8627" t="str">
            <v>Origanum x applii (Domin) Boros [Origanum majorana L. x Origanum vulgare L.]</v>
          </cell>
        </row>
        <row r="8628">
          <cell r="A8628" t="str">
            <v>esp</v>
          </cell>
          <cell r="B8628" t="str">
            <v>13/4.0.3.0.1</v>
          </cell>
          <cell r="C8628">
            <v>5465</v>
          </cell>
          <cell r="D8628">
            <v>62024</v>
          </cell>
          <cell r="E8628" t="str">
            <v>Scrophularia peregrina L.</v>
          </cell>
        </row>
        <row r="8629">
          <cell r="A8629" t="str">
            <v>esp</v>
          </cell>
          <cell r="B8629" t="str">
            <v>13/4.0.3.0.1</v>
          </cell>
          <cell r="C8629">
            <v>1810</v>
          </cell>
          <cell r="D8629">
            <v>64710</v>
          </cell>
          <cell r="E8629" t="str">
            <v>Sisymbrium runcinatum Lag. ex DC.</v>
          </cell>
        </row>
        <row r="8630">
          <cell r="A8630" t="str">
            <v>esp</v>
          </cell>
          <cell r="B8630" t="str">
            <v>13/4.0.3.0.1</v>
          </cell>
          <cell r="C8630">
            <v>2387</v>
          </cell>
          <cell r="D8630">
            <v>65716</v>
          </cell>
          <cell r="E8630" t="str">
            <v>Spinacia oleracea L.</v>
          </cell>
        </row>
        <row r="8631">
          <cell r="A8631" t="str">
            <v>esp</v>
          </cell>
          <cell r="B8631" t="str">
            <v>13/4.0.3.0.1</v>
          </cell>
          <cell r="C8631">
            <v>27</v>
          </cell>
          <cell r="D8631">
            <v>67274</v>
          </cell>
          <cell r="E8631" t="str">
            <v>Tetragonia tetragonoides (Pall.) Kuntze</v>
          </cell>
        </row>
        <row r="8632">
          <cell r="A8632" t="str">
            <v>esp</v>
          </cell>
          <cell r="B8632" t="str">
            <v>13/4.0.3.0.1</v>
          </cell>
          <cell r="C8632">
            <v>5649</v>
          </cell>
          <cell r="D8632">
            <v>70425</v>
          </cell>
          <cell r="E8632" t="str">
            <v>Urtica pilulifera L.</v>
          </cell>
        </row>
        <row r="8633">
          <cell r="A8633" t="str">
            <v>esp</v>
          </cell>
          <cell r="B8633" t="str">
            <v>13/4.0.3.0.1</v>
          </cell>
          <cell r="C8633">
            <v>71</v>
          </cell>
          <cell r="D8633">
            <v>72740</v>
          </cell>
          <cell r="E8633" t="str">
            <v>Visnaga daucoides Gaertn.</v>
          </cell>
        </row>
        <row r="8634">
          <cell r="A8634" t="str">
            <v>esp</v>
          </cell>
          <cell r="B8634" t="str">
            <v>13/4.0.3.0.1</v>
          </cell>
          <cell r="C8634">
            <v>1297</v>
          </cell>
          <cell r="D8634">
            <v>73045</v>
          </cell>
          <cell r="E8634" t="str">
            <v>Xanthium spinosum L.</v>
          </cell>
        </row>
        <row r="8635">
          <cell r="A8635" t="str">
            <v>esp</v>
          </cell>
          <cell r="B8635" t="str">
            <v>13/4.0.3.0.2</v>
          </cell>
          <cell r="C8635">
            <v>4211</v>
          </cell>
          <cell r="D8635">
            <v>23928</v>
          </cell>
          <cell r="E8635" t="str">
            <v>Emex spinosa (L.) Campd.</v>
          </cell>
        </row>
        <row r="8636">
          <cell r="A8636" t="str">
            <v>esp</v>
          </cell>
          <cell r="B8636" t="str">
            <v>13/4.0.3.0.2</v>
          </cell>
          <cell r="C8636">
            <v>3828</v>
          </cell>
          <cell r="D8636">
            <v>40858</v>
          </cell>
          <cell r="E8636" t="str">
            <v>Malva nicaeensis All.</v>
          </cell>
        </row>
        <row r="8637">
          <cell r="A8637" t="str">
            <v>esp</v>
          </cell>
          <cell r="B8637" t="str">
            <v>13/4.0.3.0.2</v>
          </cell>
          <cell r="C8637">
            <v>3829</v>
          </cell>
          <cell r="D8637">
            <v>40867</v>
          </cell>
          <cell r="E8637" t="str">
            <v>Malva parviflora L.</v>
          </cell>
        </row>
        <row r="8638">
          <cell r="A8638" t="str">
            <v>esp</v>
          </cell>
          <cell r="B8638" t="str">
            <v>13/4.0.3.0.2</v>
          </cell>
          <cell r="C8638">
            <v>1803</v>
          </cell>
          <cell r="D8638">
            <v>64651</v>
          </cell>
          <cell r="E8638" t="str">
            <v>Sisymbrium irio L.</v>
          </cell>
        </row>
        <row r="8639">
          <cell r="A8639" t="str">
            <v>esp</v>
          </cell>
          <cell r="B8639" t="str">
            <v>13/4.0.3.0.3</v>
          </cell>
          <cell r="C8639">
            <v>4025</v>
          </cell>
          <cell r="D8639">
            <v>6374</v>
          </cell>
          <cell r="E8639" t="str">
            <v>Argemone mexicana L.</v>
          </cell>
        </row>
        <row r="8640">
          <cell r="A8640" t="str">
            <v>esp</v>
          </cell>
          <cell r="B8640" t="str">
            <v>13/4.0.3.0.3</v>
          </cell>
          <cell r="C8640">
            <v>30026</v>
          </cell>
          <cell r="D8640">
            <v>75034</v>
          </cell>
          <cell r="E8640" t="str">
            <v xml:space="preserve">Carthamus lanatus L. </v>
          </cell>
        </row>
        <row r="8641">
          <cell r="A8641" t="str">
            <v>esp</v>
          </cell>
          <cell r="B8641" t="str">
            <v>13/4.0.3.0.3</v>
          </cell>
          <cell r="C8641">
            <v>559</v>
          </cell>
          <cell r="D8641">
            <v>14681</v>
          </cell>
          <cell r="E8641" t="str">
            <v>Carthamus tinctorius L.</v>
          </cell>
        </row>
        <row r="8642">
          <cell r="A8642" t="str">
            <v>esp</v>
          </cell>
          <cell r="B8642" t="str">
            <v>13/4.0.3.0.3</v>
          </cell>
          <cell r="C8642">
            <v>30029</v>
          </cell>
          <cell r="D8642">
            <v>75037</v>
          </cell>
          <cell r="E8642" t="str">
            <v xml:space="preserve">Centaurea solstitialis L. </v>
          </cell>
        </row>
        <row r="8643">
          <cell r="A8643" t="str">
            <v>hyb</v>
          </cell>
          <cell r="B8643" t="str">
            <v>13/4.0.3.0.3</v>
          </cell>
          <cell r="C8643">
            <v>9212</v>
          </cell>
          <cell r="D8643">
            <v>15173</v>
          </cell>
          <cell r="E8643" t="str">
            <v>Centaurea x fabrei Bonnet ex Rouy [Centaurea aspera L. subsp. aspera x Centaurea solstitialis L. subsp. solstitialis]</v>
          </cell>
        </row>
        <row r="8644">
          <cell r="A8644" t="str">
            <v>hyb</v>
          </cell>
          <cell r="B8644" t="str">
            <v>13/4.0.3.0.3</v>
          </cell>
          <cell r="C8644">
            <v>9220</v>
          </cell>
          <cell r="D8644">
            <v>15204</v>
          </cell>
          <cell r="E8644" t="str">
            <v>Centaurea x hybrida All. [Centaurea maculosa Lam. x Centaurea solstitialis L.]</v>
          </cell>
        </row>
        <row r="8645">
          <cell r="A8645" t="str">
            <v>esp</v>
          </cell>
          <cell r="B8645" t="str">
            <v>13/4.0.3.0.3</v>
          </cell>
          <cell r="C8645">
            <v>725</v>
          </cell>
          <cell r="D8645">
            <v>19720</v>
          </cell>
          <cell r="E8645" t="str">
            <v>Crepis nicaeensis Balb.</v>
          </cell>
        </row>
        <row r="8646">
          <cell r="A8646" t="str">
            <v>esp</v>
          </cell>
          <cell r="B8646" t="str">
            <v>13/4.0.3.0.3</v>
          </cell>
          <cell r="C8646">
            <v>1068</v>
          </cell>
          <cell r="D8646">
            <v>44231</v>
          </cell>
          <cell r="E8646" t="str">
            <v>Notobasis syriaca (L.) Cass.</v>
          </cell>
        </row>
        <row r="8647">
          <cell r="A8647" t="str">
            <v>esp</v>
          </cell>
          <cell r="B8647" t="str">
            <v>13/4.0.3.0.3</v>
          </cell>
          <cell r="C8647">
            <v>1099</v>
          </cell>
          <cell r="D8647">
            <v>49323</v>
          </cell>
          <cell r="E8647" t="str">
            <v>Picnomon acarna (L.) Cass.</v>
          </cell>
        </row>
        <row r="8648">
          <cell r="A8648" t="str">
            <v>esp</v>
          </cell>
          <cell r="B8648" t="str">
            <v>13/4.0.3.0.3</v>
          </cell>
          <cell r="C8648">
            <v>1100</v>
          </cell>
          <cell r="D8648">
            <v>101910</v>
          </cell>
          <cell r="E8648" t="str">
            <v>Picris rhagadioloides (L.) Desf.</v>
          </cell>
        </row>
        <row r="8649">
          <cell r="A8649" t="str">
            <v>esp</v>
          </cell>
          <cell r="B8649" t="str">
            <v>13/4.0.3.0.3</v>
          </cell>
          <cell r="C8649">
            <v>1135</v>
          </cell>
          <cell r="D8649">
            <v>61833</v>
          </cell>
          <cell r="E8649" t="str">
            <v>Scolymus maculatus L.</v>
          </cell>
        </row>
        <row r="8650">
          <cell r="A8650" t="str">
            <v>esp</v>
          </cell>
          <cell r="B8650" t="str">
            <v>13/4.0.3.0.3</v>
          </cell>
          <cell r="C8650">
            <v>305</v>
          </cell>
          <cell r="D8650">
            <v>68535</v>
          </cell>
          <cell r="E8650" t="str">
            <v>Tordylium apulum L.</v>
          </cell>
        </row>
        <row r="8651">
          <cell r="A8651" t="str">
            <v>esp</v>
          </cell>
          <cell r="B8651" t="str">
            <v>13/4.0.3.0.3</v>
          </cell>
          <cell r="C8651">
            <v>1287</v>
          </cell>
          <cell r="D8651">
            <v>70382</v>
          </cell>
          <cell r="E8651" t="str">
            <v>Urospermum picroides (L.) Scop. ex F.W.Schmidt</v>
          </cell>
        </row>
        <row r="8652">
          <cell r="A8652" t="str">
            <v>esp</v>
          </cell>
          <cell r="B8652" t="str">
            <v>13/4.0.3.0.3</v>
          </cell>
          <cell r="C8652">
            <v>3230</v>
          </cell>
          <cell r="D8652">
            <v>71500</v>
          </cell>
          <cell r="E8652" t="str">
            <v>Vicia benghalensis L.</v>
          </cell>
        </row>
        <row r="8653">
          <cell r="A8653" t="str">
            <v>esp</v>
          </cell>
          <cell r="B8653" t="str">
            <v>13/5.</v>
          </cell>
          <cell r="C8653">
            <v>8624</v>
          </cell>
          <cell r="D8653">
            <v>5263</v>
          </cell>
          <cell r="E8653" t="str">
            <v>Anthriscus caucalis M.Bieb.</v>
          </cell>
        </row>
        <row r="8654">
          <cell r="A8654" t="str">
            <v>var</v>
          </cell>
          <cell r="B8654" t="str">
            <v>13/5.</v>
          </cell>
          <cell r="C8654">
            <v>79</v>
          </cell>
          <cell r="D8654">
            <v>5264</v>
          </cell>
          <cell r="E8654" t="str">
            <v xml:space="preserve">Anthriscus caucalis M.Bieb. var. caucalis </v>
          </cell>
        </row>
        <row r="8655">
          <cell r="A8655" t="str">
            <v>var</v>
          </cell>
          <cell r="B8655" t="str">
            <v>13/5.</v>
          </cell>
          <cell r="C8655">
            <v>80</v>
          </cell>
          <cell r="D8655">
            <v>5265</v>
          </cell>
          <cell r="E8655" t="str">
            <v>Anthriscus caucalis var. gymnocarpa (Moris)Cannon</v>
          </cell>
        </row>
        <row r="8656">
          <cell r="A8656" t="str">
            <v>esp</v>
          </cell>
          <cell r="B8656" t="str">
            <v>13/5.</v>
          </cell>
          <cell r="C8656">
            <v>1484</v>
          </cell>
          <cell r="D8656">
            <v>5767</v>
          </cell>
          <cell r="E8656" t="str">
            <v>Arabidopsis thaliana (L.) Heynh.</v>
          </cell>
        </row>
        <row r="8657">
          <cell r="A8657" t="str">
            <v>esp</v>
          </cell>
          <cell r="B8657" t="str">
            <v>13/5.</v>
          </cell>
          <cell r="C8657">
            <v>31001</v>
          </cell>
          <cell r="D8657">
            <v>76591</v>
          </cell>
          <cell r="E8657" t="str">
            <v>Bupleurum virgatum Cav.</v>
          </cell>
        </row>
        <row r="8658">
          <cell r="A8658" t="str">
            <v>esp</v>
          </cell>
          <cell r="B8658" t="str">
            <v>13/5.</v>
          </cell>
          <cell r="C8658">
            <v>1592</v>
          </cell>
          <cell r="D8658">
            <v>12878</v>
          </cell>
          <cell r="E8658" t="str">
            <v>Cardamine hirsuta L.</v>
          </cell>
        </row>
        <row r="8659">
          <cell r="A8659" t="str">
            <v>hyb</v>
          </cell>
          <cell r="B8659" t="str">
            <v>13/5.</v>
          </cell>
          <cell r="C8659">
            <v>8949</v>
          </cell>
          <cell r="D8659">
            <v>12982</v>
          </cell>
          <cell r="E8659" t="str">
            <v>Cardamine x zahlbruckneriana O.E.Schulz [Cardamine flexuosa With. x Cardamine hirsuta L.]</v>
          </cell>
        </row>
        <row r="8660">
          <cell r="A8660" t="str">
            <v>esp</v>
          </cell>
          <cell r="B8660" t="str">
            <v>13/5.</v>
          </cell>
          <cell r="C8660">
            <v>1653</v>
          </cell>
          <cell r="D8660">
            <v>22994</v>
          </cell>
          <cell r="E8660" t="str">
            <v>Draba verna L.</v>
          </cell>
        </row>
        <row r="8661">
          <cell r="A8661" t="str">
            <v>var</v>
          </cell>
          <cell r="B8661" t="str">
            <v>13/5.</v>
          </cell>
          <cell r="C8661">
            <v>31259</v>
          </cell>
          <cell r="D8661">
            <v>103688</v>
          </cell>
          <cell r="E8661" t="str">
            <v>Draba verna L. var. verna</v>
          </cell>
        </row>
        <row r="8662">
          <cell r="A8662" t="str">
            <v>subsp</v>
          </cell>
          <cell r="B8662" t="str">
            <v>13/5.</v>
          </cell>
          <cell r="C8662">
            <v>3313</v>
          </cell>
          <cell r="D8662">
            <v>28516</v>
          </cell>
          <cell r="E8662" t="str">
            <v>Fumaria muralis subsp. boraei (Jord.) Pugsley</v>
          </cell>
        </row>
        <row r="8663">
          <cell r="A8663" t="str">
            <v>esp</v>
          </cell>
          <cell r="B8663" t="str">
            <v>13/5.</v>
          </cell>
          <cell r="C8663">
            <v>3425</v>
          </cell>
          <cell r="D8663">
            <v>29976</v>
          </cell>
          <cell r="E8663" t="str">
            <v>Geranium lucidum L.</v>
          </cell>
        </row>
        <row r="8664">
          <cell r="A8664" t="str">
            <v>esp</v>
          </cell>
          <cell r="B8664" t="str">
            <v>13/5.</v>
          </cell>
          <cell r="C8664">
            <v>30460</v>
          </cell>
          <cell r="D8664">
            <v>75468</v>
          </cell>
          <cell r="E8664" t="str">
            <v xml:space="preserve">Geranium molle L. </v>
          </cell>
        </row>
        <row r="8665">
          <cell r="A8665" t="str">
            <v>var(uni)</v>
          </cell>
          <cell r="B8665" t="str">
            <v>13/5.</v>
          </cell>
          <cell r="C8665">
            <v>3427</v>
          </cell>
          <cell r="D8665">
            <v>82291</v>
          </cell>
          <cell r="E8665" t="str">
            <v>Geranium molle L. var. molle</v>
          </cell>
        </row>
        <row r="8666">
          <cell r="A8666" t="str">
            <v>esp</v>
          </cell>
          <cell r="B8666" t="str">
            <v>13/5.</v>
          </cell>
          <cell r="C8666">
            <v>3438</v>
          </cell>
          <cell r="D8666">
            <v>30056</v>
          </cell>
          <cell r="E8666" t="str">
            <v>Geranium rotundifolium L.</v>
          </cell>
        </row>
        <row r="8667">
          <cell r="A8667" t="str">
            <v>esp</v>
          </cell>
          <cell r="B8667" t="str">
            <v>13/5.</v>
          </cell>
          <cell r="C8667">
            <v>30189</v>
          </cell>
          <cell r="D8667">
            <v>42523</v>
          </cell>
          <cell r="E8667" t="str">
            <v>Microthlaspi perfoliatum (L.) F.K.Mey.</v>
          </cell>
        </row>
        <row r="8668">
          <cell r="A8668" t="str">
            <v>subsp(uni)</v>
          </cell>
          <cell r="B8668" t="str">
            <v>13/5.</v>
          </cell>
          <cell r="C8668">
            <v>1828</v>
          </cell>
          <cell r="D8668">
            <v>101477</v>
          </cell>
          <cell r="E8668" t="str">
            <v>Microthlaspi perfoliatum (L.) F.K.Mey. subsp. perfoliatum</v>
          </cell>
        </row>
        <row r="8669">
          <cell r="A8669" t="str">
            <v>esp</v>
          </cell>
          <cell r="B8669" t="str">
            <v>13/5.</v>
          </cell>
          <cell r="C8669">
            <v>1416</v>
          </cell>
          <cell r="D8669">
            <v>43316</v>
          </cell>
          <cell r="E8669" t="str">
            <v>Myosotis ramosissima Rochel</v>
          </cell>
        </row>
        <row r="8670">
          <cell r="A8670" t="str">
            <v>subsp</v>
          </cell>
          <cell r="B8670" t="str">
            <v>13/5.</v>
          </cell>
          <cell r="C8670">
            <v>12728</v>
          </cell>
          <cell r="D8670">
            <v>43319</v>
          </cell>
          <cell r="E8670" t="str">
            <v>Myosotis ramosissima Rochel subsp. ramosissima</v>
          </cell>
        </row>
        <row r="8671">
          <cell r="A8671" t="str">
            <v>esp</v>
          </cell>
          <cell r="B8671" t="str">
            <v>13/5.</v>
          </cell>
          <cell r="C8671">
            <v>4551</v>
          </cell>
          <cell r="D8671">
            <v>55260</v>
          </cell>
          <cell r="E8671" t="str">
            <v>Ranunculus parviflorus L.</v>
          </cell>
        </row>
        <row r="8672">
          <cell r="A8672" t="str">
            <v>subsp</v>
          </cell>
          <cell r="B8672" t="str">
            <v>13/5.</v>
          </cell>
          <cell r="C8672">
            <v>42914</v>
          </cell>
          <cell r="D8672">
            <v>118948</v>
          </cell>
          <cell r="E8672" t="str">
            <v>Ranunculus parviflorus L. subsp. parviflorus</v>
          </cell>
        </row>
        <row r="8673">
          <cell r="A8673" t="str">
            <v>esp</v>
          </cell>
          <cell r="B8673" t="str">
            <v>13/5.</v>
          </cell>
          <cell r="C8673">
            <v>5496</v>
          </cell>
          <cell r="D8673">
            <v>71090</v>
          </cell>
          <cell r="E8673" t="str">
            <v>Veronica arvensis L.</v>
          </cell>
        </row>
        <row r="8674">
          <cell r="A8674" t="str">
            <v>hyb</v>
          </cell>
          <cell r="B8674" t="str">
            <v>13/5.0.1</v>
          </cell>
          <cell r="C8674">
            <v>8935</v>
          </cell>
          <cell r="D8674">
            <v>12769</v>
          </cell>
          <cell r="E8674" t="str">
            <v>Capsella bursa-pastoris n-subsp. gracilis (Gren.) Hobk. [Capsella bursa-pastoris (L.) Medik. subsp. bursa-pastoris x Capsella bursa-pastoris subsp. rubella (Reut.) Hobk.]</v>
          </cell>
        </row>
        <row r="8675">
          <cell r="A8675" t="str">
            <v>subsp</v>
          </cell>
          <cell r="B8675" t="str">
            <v>13/5.0.1</v>
          </cell>
          <cell r="C8675">
            <v>1583</v>
          </cell>
          <cell r="D8675">
            <v>12771</v>
          </cell>
          <cell r="E8675" t="str">
            <v>Capsella bursa-pastoris subsp. rubella (Reut.) Hobk.</v>
          </cell>
        </row>
        <row r="8676">
          <cell r="A8676" t="str">
            <v>esp</v>
          </cell>
          <cell r="B8676" t="str">
            <v>13/5.0.1</v>
          </cell>
          <cell r="C8676">
            <v>30032</v>
          </cell>
          <cell r="D8676">
            <v>75040</v>
          </cell>
          <cell r="E8676" t="str">
            <v xml:space="preserve">Centranthus calcitrapae (L.) Dufr. </v>
          </cell>
        </row>
        <row r="8677">
          <cell r="A8677" t="str">
            <v>subsp(uni)</v>
          </cell>
          <cell r="B8677" t="str">
            <v>13/5.0.1</v>
          </cell>
          <cell r="C8677">
            <v>5670</v>
          </cell>
          <cell r="D8677">
            <v>15647</v>
          </cell>
          <cell r="E8677" t="str">
            <v>Centranthus calcitrapae (L.) Dufr. subsp. calcitrapae</v>
          </cell>
        </row>
        <row r="8678">
          <cell r="A8678" t="str">
            <v>esp</v>
          </cell>
          <cell r="B8678" t="str">
            <v>13/5.0.1</v>
          </cell>
          <cell r="C8678">
            <v>36729</v>
          </cell>
          <cell r="D8678">
            <v>101175</v>
          </cell>
          <cell r="E8678" t="str">
            <v>Cerastium illyricum Ard.</v>
          </cell>
        </row>
        <row r="8679">
          <cell r="A8679" t="str">
            <v>esp</v>
          </cell>
          <cell r="B8679" t="str">
            <v>13/5.0.1</v>
          </cell>
          <cell r="C8679">
            <v>220</v>
          </cell>
          <cell r="D8679">
            <v>16342</v>
          </cell>
          <cell r="E8679" t="str">
            <v>Chaerophyllum nodosum (L.) Crantz</v>
          </cell>
        </row>
        <row r="8680">
          <cell r="A8680" t="str">
            <v>esp</v>
          </cell>
          <cell r="B8680" t="str">
            <v>13/5.0.1</v>
          </cell>
          <cell r="C8680">
            <v>3437</v>
          </cell>
          <cell r="D8680">
            <v>30034</v>
          </cell>
          <cell r="E8680" t="str">
            <v>Geranium purpureum Vill.</v>
          </cell>
        </row>
        <row r="8681">
          <cell r="A8681" t="str">
            <v>esp</v>
          </cell>
          <cell r="B8681" t="str">
            <v>13/5.0.1</v>
          </cell>
          <cell r="C8681">
            <v>1424</v>
          </cell>
          <cell r="D8681">
            <v>43342</v>
          </cell>
          <cell r="E8681" t="str">
            <v>Myosotis speluncicola (Boiss.) Rouy</v>
          </cell>
        </row>
        <row r="8682">
          <cell r="A8682" t="str">
            <v>esp</v>
          </cell>
          <cell r="B8682" t="str">
            <v>13/5.0.1</v>
          </cell>
          <cell r="C8682">
            <v>30355</v>
          </cell>
          <cell r="D8682">
            <v>75363</v>
          </cell>
          <cell r="E8682" t="str">
            <v xml:space="preserve">Sedum rubens L. </v>
          </cell>
        </row>
        <row r="8683">
          <cell r="A8683" t="str">
            <v>var</v>
          </cell>
          <cell r="B8683" t="str">
            <v>13/5.0.1</v>
          </cell>
          <cell r="C8683">
            <v>2285</v>
          </cell>
          <cell r="D8683">
            <v>118569</v>
          </cell>
          <cell r="E8683" t="str">
            <v>Stellaria neglecta var. cupaniana (Jord. &amp; Fourr.) B.Bock</v>
          </cell>
        </row>
        <row r="8684">
          <cell r="A8684" t="str">
            <v>subsp</v>
          </cell>
          <cell r="B8684" t="str">
            <v>13/5.0.1</v>
          </cell>
          <cell r="C8684">
            <v>7678</v>
          </cell>
          <cell r="D8684">
            <v>71193</v>
          </cell>
          <cell r="E8684" t="str">
            <v>Veronica hederifolia subsp. insularis Gamisans</v>
          </cell>
        </row>
        <row r="8685">
          <cell r="A8685" t="str">
            <v>subsp</v>
          </cell>
          <cell r="B8685" t="str">
            <v>13/5.0.1.0.1</v>
          </cell>
          <cell r="C8685">
            <v>10171</v>
          </cell>
          <cell r="D8685">
            <v>28899</v>
          </cell>
          <cell r="E8685" t="str">
            <v>Galium aparine subsp. aparinella (Lange) Jauzein</v>
          </cell>
        </row>
        <row r="8686">
          <cell r="A8686" t="str">
            <v>esp</v>
          </cell>
          <cell r="B8686" t="str">
            <v>13/5.0.1.0.1</v>
          </cell>
          <cell r="C8686">
            <v>3432</v>
          </cell>
          <cell r="D8686">
            <v>30036</v>
          </cell>
          <cell r="E8686" t="str">
            <v>Geranium pusillum L.</v>
          </cell>
        </row>
        <row r="8687">
          <cell r="A8687" t="str">
            <v>esp</v>
          </cell>
          <cell r="B8687" t="str">
            <v>13/5.0.1.0.1</v>
          </cell>
          <cell r="C8687">
            <v>2134</v>
          </cell>
          <cell r="D8687">
            <v>42770</v>
          </cell>
          <cell r="E8687" t="str">
            <v>Moehringia pentandra J.Gay</v>
          </cell>
        </row>
        <row r="8688">
          <cell r="A8688" t="str">
            <v>esp</v>
          </cell>
          <cell r="B8688" t="str">
            <v>13/5.0.1.0.2</v>
          </cell>
          <cell r="C8688">
            <v>7328</v>
          </cell>
          <cell r="D8688">
            <v>4998</v>
          </cell>
          <cell r="E8688" t="str">
            <v>Anogramma leptophylla (L.) Link</v>
          </cell>
        </row>
        <row r="8689">
          <cell r="A8689" t="str">
            <v>esp</v>
          </cell>
          <cell r="B8689" t="str">
            <v>13/5.0.1.0.2</v>
          </cell>
          <cell r="C8689">
            <v>1505</v>
          </cell>
          <cell r="D8689">
            <v>6003</v>
          </cell>
          <cell r="E8689" t="str">
            <v>Arabis verna (L.) R.Br.</v>
          </cell>
        </row>
        <row r="8690">
          <cell r="A8690" t="str">
            <v>esp</v>
          </cell>
          <cell r="B8690" t="str">
            <v>13/5.0.1.0.2</v>
          </cell>
          <cell r="C8690">
            <v>1875</v>
          </cell>
          <cell r="D8690">
            <v>12444</v>
          </cell>
          <cell r="E8690" t="str">
            <v>Campanula erinus L.</v>
          </cell>
        </row>
        <row r="8691">
          <cell r="A8691" t="str">
            <v>esp</v>
          </cell>
          <cell r="B8691" t="str">
            <v>13/5.0.1.0.2</v>
          </cell>
          <cell r="C8691">
            <v>7570</v>
          </cell>
          <cell r="D8691">
            <v>25996</v>
          </cell>
          <cell r="E8691" t="str">
            <v>Euphorbia peplus L.</v>
          </cell>
        </row>
        <row r="8692">
          <cell r="A8692" t="str">
            <v>var</v>
          </cell>
          <cell r="B8692" t="str">
            <v>13/5.0.1.0.2</v>
          </cell>
          <cell r="C8692">
            <v>9994</v>
          </cell>
          <cell r="D8692">
            <v>26000</v>
          </cell>
          <cell r="E8692" t="str">
            <v>Euphorbia peplus L. var. peplus</v>
          </cell>
        </row>
        <row r="8693">
          <cell r="A8693" t="str">
            <v>esp</v>
          </cell>
          <cell r="B8693" t="str">
            <v>13/5.0.1.0.2</v>
          </cell>
          <cell r="C8693">
            <v>3308</v>
          </cell>
          <cell r="D8693">
            <v>28473</v>
          </cell>
          <cell r="E8693" t="str">
            <v>Fumaria flabellata Gasp.</v>
          </cell>
        </row>
        <row r="8694">
          <cell r="A8694" t="str">
            <v>subsp</v>
          </cell>
          <cell r="B8694" t="str">
            <v>13/5.0.1.0.2</v>
          </cell>
          <cell r="C8694">
            <v>10190</v>
          </cell>
          <cell r="D8694">
            <v>28905</v>
          </cell>
          <cell r="E8694" t="str">
            <v>Galium aparine subsp. tenerum (Schleich. ex Gaudin) Cout.</v>
          </cell>
        </row>
        <row r="8695">
          <cell r="A8695" t="str">
            <v>esp</v>
          </cell>
          <cell r="B8695" t="str">
            <v>13/5.0.1.0.2</v>
          </cell>
          <cell r="C8695">
            <v>5059</v>
          </cell>
          <cell r="D8695">
            <v>29109</v>
          </cell>
          <cell r="E8695" t="str">
            <v>Galium murale (L.) All.</v>
          </cell>
        </row>
        <row r="8696">
          <cell r="A8696" t="str">
            <v>esp</v>
          </cell>
          <cell r="B8696" t="str">
            <v>13/5.0.1.0.2</v>
          </cell>
          <cell r="C8696">
            <v>2753</v>
          </cell>
          <cell r="D8696">
            <v>42334</v>
          </cell>
          <cell r="E8696" t="str">
            <v>Mercurialis huetii Hanry</v>
          </cell>
        </row>
        <row r="8697">
          <cell r="A8697" t="str">
            <v>esp</v>
          </cell>
          <cell r="B8697" t="str">
            <v>13/5.0.1.0.2</v>
          </cell>
          <cell r="C8697">
            <v>30271</v>
          </cell>
          <cell r="D8697">
            <v>75279</v>
          </cell>
          <cell r="E8697" t="str">
            <v xml:space="preserve">Parietaria lusitanica L. </v>
          </cell>
        </row>
        <row r="8698">
          <cell r="A8698" t="str">
            <v>subsp(uni)</v>
          </cell>
          <cell r="B8698" t="str">
            <v>13/5.0.1.0.2</v>
          </cell>
          <cell r="C8698">
            <v>5642</v>
          </cell>
          <cell r="D8698">
            <v>47922</v>
          </cell>
          <cell r="E8698" t="str">
            <v>Parietaria lusitanica L. subsp. lusitanica</v>
          </cell>
        </row>
        <row r="8699">
          <cell r="A8699" t="str">
            <v>esp</v>
          </cell>
          <cell r="B8699" t="str">
            <v>13/5.0.1.0.2</v>
          </cell>
          <cell r="C8699">
            <v>4258</v>
          </cell>
          <cell r="D8699">
            <v>58665</v>
          </cell>
          <cell r="E8699" t="str">
            <v xml:space="preserve">Rumex bucephalophorus L. </v>
          </cell>
        </row>
        <row r="8700">
          <cell r="A8700" t="str">
            <v>subsp</v>
          </cell>
          <cell r="B8700" t="str">
            <v>13/5.0.1.0.2</v>
          </cell>
          <cell r="C8700">
            <v>14017</v>
          </cell>
          <cell r="D8700">
            <v>58666</v>
          </cell>
          <cell r="E8700" t="str">
            <v>Rumex bucephalophorus L. subsp. bucephalophorus</v>
          </cell>
        </row>
        <row r="8701">
          <cell r="A8701" t="str">
            <v>esp</v>
          </cell>
          <cell r="B8701" t="str">
            <v>13/5.0.1.0.2</v>
          </cell>
          <cell r="C8701">
            <v>5600</v>
          </cell>
          <cell r="D8701">
            <v>67773</v>
          </cell>
          <cell r="E8701" t="str">
            <v>Theligonum cynocrambe L.</v>
          </cell>
        </row>
        <row r="8702">
          <cell r="A8702" t="str">
            <v>esp</v>
          </cell>
          <cell r="B8702" t="str">
            <v>13/5.0.1.0.2</v>
          </cell>
          <cell r="C8702">
            <v>5648</v>
          </cell>
          <cell r="D8702">
            <v>70417</v>
          </cell>
          <cell r="E8702" t="str">
            <v>Urtica membranacea Poir.</v>
          </cell>
        </row>
        <row r="8703">
          <cell r="A8703" t="str">
            <v>esp</v>
          </cell>
          <cell r="B8703" t="str">
            <v>13/5.0.1.0.2</v>
          </cell>
          <cell r="C8703">
            <v>5101</v>
          </cell>
          <cell r="D8703">
            <v>70521</v>
          </cell>
          <cell r="E8703" t="str">
            <v>Valantia muralis L.</v>
          </cell>
        </row>
        <row r="8704">
          <cell r="A8704" t="str">
            <v>esp</v>
          </cell>
          <cell r="B8704" t="str">
            <v>13/5.0.1.0.2</v>
          </cell>
          <cell r="C8704">
            <v>5701</v>
          </cell>
          <cell r="D8704">
            <v>70680</v>
          </cell>
          <cell r="E8704" t="str">
            <v>Valerianella microcarpa Loisel.</v>
          </cell>
        </row>
        <row r="8705">
          <cell r="A8705" t="str">
            <v>esp</v>
          </cell>
          <cell r="B8705" t="str">
            <v>13/5.0.2</v>
          </cell>
          <cell r="C8705">
            <v>2024</v>
          </cell>
          <cell r="D8705">
            <v>15862</v>
          </cell>
          <cell r="E8705" t="str">
            <v>Cerastium glomeratum Thuill.</v>
          </cell>
        </row>
        <row r="8706">
          <cell r="A8706" t="str">
            <v>esp</v>
          </cell>
          <cell r="B8706" t="str">
            <v>13/5.0.2</v>
          </cell>
          <cell r="C8706">
            <v>1400</v>
          </cell>
          <cell r="D8706">
            <v>43173</v>
          </cell>
          <cell r="E8706" t="str">
            <v>Myosotis arvensis Hill</v>
          </cell>
        </row>
        <row r="8707">
          <cell r="A8707" t="str">
            <v>var</v>
          </cell>
          <cell r="B8707" t="str">
            <v>13/5.0.2</v>
          </cell>
          <cell r="C8707">
            <v>12721</v>
          </cell>
          <cell r="D8707">
            <v>43174</v>
          </cell>
          <cell r="E8707" t="str">
            <v>Myosotis arvensis Hill var. arvensis</v>
          </cell>
        </row>
        <row r="8708">
          <cell r="A8708" t="str">
            <v>esp</v>
          </cell>
          <cell r="B8708" t="str">
            <v>13/5.0.2.0.1</v>
          </cell>
          <cell r="C8708">
            <v>1574</v>
          </cell>
          <cell r="D8708">
            <v>12170</v>
          </cell>
          <cell r="E8708" t="str">
            <v>Calepina irregularis (Asso) Thell.</v>
          </cell>
        </row>
        <row r="8709">
          <cell r="A8709" t="str">
            <v>esp</v>
          </cell>
          <cell r="B8709" t="str">
            <v>13/5.0.2.0.1</v>
          </cell>
          <cell r="C8709">
            <v>30037</v>
          </cell>
          <cell r="D8709">
            <v>75045</v>
          </cell>
          <cell r="E8709" t="str">
            <v xml:space="preserve">Ceratocapnos claviculata (L.) Lidén </v>
          </cell>
        </row>
        <row r="8710">
          <cell r="A8710" t="str">
            <v>esp</v>
          </cell>
          <cell r="B8710" t="str">
            <v>13/5.0.2.0.1</v>
          </cell>
          <cell r="C8710">
            <v>1645</v>
          </cell>
          <cell r="D8710">
            <v>22941</v>
          </cell>
          <cell r="E8710" t="str">
            <v>Draba muralis L.</v>
          </cell>
        </row>
        <row r="8711">
          <cell r="A8711" t="str">
            <v>esp</v>
          </cell>
          <cell r="B8711" t="str">
            <v>13/5.0.2.0.1</v>
          </cell>
          <cell r="C8711">
            <v>4219</v>
          </cell>
          <cell r="D8711">
            <v>26477</v>
          </cell>
          <cell r="E8711" t="str">
            <v>Fallopia dumetorum (L.) Holub</v>
          </cell>
        </row>
        <row r="8712">
          <cell r="A8712" t="str">
            <v>hyb</v>
          </cell>
          <cell r="B8712" t="str">
            <v>13/5.0.2.0.1</v>
          </cell>
          <cell r="C8712">
            <v>10044</v>
          </cell>
          <cell r="D8712">
            <v>26473</v>
          </cell>
          <cell r="E8712" t="str">
            <v>Fallopia x convolvuloides (Brügger) Holub [Fallopia convolvulus (L.) Á.Löve x Fallopia dumetorum (L.) Holub]</v>
          </cell>
        </row>
        <row r="8713">
          <cell r="A8713" t="str">
            <v>esp</v>
          </cell>
          <cell r="B8713" t="str">
            <v>13/5.0.2.0.1</v>
          </cell>
          <cell r="C8713">
            <v>2501</v>
          </cell>
          <cell r="D8713">
            <v>62190</v>
          </cell>
          <cell r="E8713" t="str">
            <v>Sedum cepaea L.</v>
          </cell>
        </row>
        <row r="8714">
          <cell r="A8714" t="str">
            <v>f.</v>
          </cell>
          <cell r="B8714" t="str">
            <v>13/5.0.2.0.1</v>
          </cell>
          <cell r="C8714">
            <v>5692</v>
          </cell>
          <cell r="D8714">
            <v>103334</v>
          </cell>
          <cell r="E8714" t="str">
            <v>Valerianella locusta f. carinata (Loisel.) Devesa, J.López &amp; R.Gonzalo</v>
          </cell>
        </row>
        <row r="8715">
          <cell r="A8715" t="str">
            <v>esp</v>
          </cell>
          <cell r="B8715" t="str">
            <v>13/5.0.2.0.1</v>
          </cell>
          <cell r="C8715">
            <v>5513</v>
          </cell>
          <cell r="D8715">
            <v>71410</v>
          </cell>
          <cell r="E8715" t="str">
            <v>Veronica triloba (Opiz) A.Kern.</v>
          </cell>
        </row>
        <row r="8716">
          <cell r="A8716" t="str">
            <v>esp</v>
          </cell>
          <cell r="B8716" t="str">
            <v>13/5.0.2.0.2</v>
          </cell>
          <cell r="C8716">
            <v>30049</v>
          </cell>
          <cell r="D8716">
            <v>75057</v>
          </cell>
          <cell r="E8716" t="str">
            <v>Claytonia perfoliata Donn ex Willd.</v>
          </cell>
        </row>
        <row r="8717">
          <cell r="A8717" t="str">
            <v>esp</v>
          </cell>
          <cell r="B8717" t="str">
            <v>13/5.0.2.0.2</v>
          </cell>
          <cell r="C8717">
            <v>1615</v>
          </cell>
          <cell r="D8717">
            <v>18408</v>
          </cell>
          <cell r="E8717" t="str">
            <v>Cochlearia danica L.</v>
          </cell>
        </row>
        <row r="8718">
          <cell r="A8718" t="str">
            <v>esp</v>
          </cell>
          <cell r="B8718" t="str">
            <v>13/5.0.2.0.2</v>
          </cell>
          <cell r="C8718">
            <v>2292</v>
          </cell>
          <cell r="D8718">
            <v>66258</v>
          </cell>
          <cell r="E8718" t="str">
            <v>Stellaria pallida (Dumort.) Piré</v>
          </cell>
        </row>
        <row r="8719">
          <cell r="A8719" t="str">
            <v>esp</v>
          </cell>
          <cell r="B8719" t="str">
            <v>13/5.0.3.0.1</v>
          </cell>
          <cell r="C8719">
            <v>5700</v>
          </cell>
          <cell r="D8719">
            <v>70673</v>
          </cell>
          <cell r="E8719" t="str">
            <v>Valerianella locusta (L.) Laterr.</v>
          </cell>
        </row>
        <row r="8720">
          <cell r="A8720" t="str">
            <v>f.</v>
          </cell>
          <cell r="B8720" t="str">
            <v>13/5.0.3.0.1</v>
          </cell>
          <cell r="C8720">
            <v>14884</v>
          </cell>
          <cell r="D8720">
            <v>103335</v>
          </cell>
          <cell r="E8720" t="str">
            <v>Valerianella locusta (L.) Laterr. f. locusta</v>
          </cell>
        </row>
        <row r="8721">
          <cell r="A8721" t="str">
            <v>esp</v>
          </cell>
          <cell r="B8721" t="str">
            <v>13/6.</v>
          </cell>
          <cell r="C8721">
            <v>4294</v>
          </cell>
          <cell r="D8721">
            <v>18175</v>
          </cell>
          <cell r="E8721" t="str">
            <v>Claytonia sibirica L.</v>
          </cell>
        </row>
        <row r="8722">
          <cell r="A8722" t="str">
            <v>esp</v>
          </cell>
          <cell r="B8722" t="str">
            <v>13/6.</v>
          </cell>
          <cell r="C8722">
            <v>3546</v>
          </cell>
          <cell r="D8722">
            <v>28842</v>
          </cell>
          <cell r="E8722" t="str">
            <v>Galeopsis tetrahit L.</v>
          </cell>
        </row>
        <row r="8723">
          <cell r="A8723" t="str">
            <v>esp</v>
          </cell>
          <cell r="B8723" t="str">
            <v>13/6.</v>
          </cell>
          <cell r="C8723">
            <v>5037</v>
          </cell>
          <cell r="D8723">
            <v>28896</v>
          </cell>
          <cell r="E8723" t="str">
            <v>Galium aparine L.</v>
          </cell>
        </row>
        <row r="8724">
          <cell r="A8724" t="str">
            <v>subsp</v>
          </cell>
          <cell r="B8724" t="str">
            <v>13/6.</v>
          </cell>
          <cell r="C8724">
            <v>10168</v>
          </cell>
          <cell r="D8724">
            <v>28898</v>
          </cell>
          <cell r="E8724" t="str">
            <v>Galium aparine L. subsp. aparine</v>
          </cell>
        </row>
        <row r="8725">
          <cell r="A8725" t="str">
            <v>var</v>
          </cell>
          <cell r="B8725" t="str">
            <v>13/6.</v>
          </cell>
          <cell r="C8725">
            <v>10169</v>
          </cell>
          <cell r="D8725">
            <v>28907</v>
          </cell>
          <cell r="E8725" t="str">
            <v>Galium aparine L. subsp. aparine var. aparine</v>
          </cell>
        </row>
        <row r="8726">
          <cell r="A8726" t="str">
            <v>var</v>
          </cell>
          <cell r="B8726" t="str">
            <v>13/6.</v>
          </cell>
          <cell r="C8726">
            <v>10170</v>
          </cell>
          <cell r="D8726">
            <v>28909</v>
          </cell>
          <cell r="E8726" t="str">
            <v>Galium aparine subsp. aparine var. intermedium (Mérat) Bonnet</v>
          </cell>
        </row>
        <row r="8727">
          <cell r="A8727" t="str">
            <v>esp</v>
          </cell>
          <cell r="B8727" t="str">
            <v>13/6.</v>
          </cell>
          <cell r="C8727">
            <v>3435</v>
          </cell>
          <cell r="D8727">
            <v>30044</v>
          </cell>
          <cell r="E8727" t="str">
            <v>Geranium robertianum L.</v>
          </cell>
        </row>
        <row r="8728">
          <cell r="A8728" t="str">
            <v>subsp</v>
          </cell>
          <cell r="B8728" t="str">
            <v>13/6.</v>
          </cell>
          <cell r="C8728">
            <v>3435</v>
          </cell>
          <cell r="D8728">
            <v>30049</v>
          </cell>
          <cell r="E8728" t="str">
            <v>Geranium robertianum L. subsp. robertianum</v>
          </cell>
        </row>
        <row r="8729">
          <cell r="A8729" t="str">
            <v>esp</v>
          </cell>
          <cell r="B8729" t="str">
            <v>13/6.</v>
          </cell>
          <cell r="C8729">
            <v>5396</v>
          </cell>
          <cell r="D8729">
            <v>40649</v>
          </cell>
          <cell r="E8729" t="str">
            <v>Macrosyringion glutinosum (M.Bieb.) Rothm.</v>
          </cell>
        </row>
        <row r="8730">
          <cell r="A8730" t="str">
            <v>esp</v>
          </cell>
          <cell r="B8730" t="str">
            <v>13/6.</v>
          </cell>
          <cell r="C8730">
            <v>1200</v>
          </cell>
          <cell r="D8730">
            <v>63070</v>
          </cell>
          <cell r="E8730" t="str">
            <v>Senecio sylvaticus L.</v>
          </cell>
        </row>
        <row r="8731">
          <cell r="A8731" t="str">
            <v>esp</v>
          </cell>
          <cell r="B8731" t="str">
            <v>13/6.0.1.0.1</v>
          </cell>
          <cell r="C8731">
            <v>1468</v>
          </cell>
          <cell r="D8731">
            <v>2913</v>
          </cell>
          <cell r="E8731" t="str">
            <v>Alliaria petiolata (M.Bieb.) Cavara &amp; Grande</v>
          </cell>
        </row>
        <row r="8732">
          <cell r="A8732" t="str">
            <v>esp</v>
          </cell>
          <cell r="B8732" t="str">
            <v>13/6.0.1.0.1</v>
          </cell>
          <cell r="C8732">
            <v>3538</v>
          </cell>
          <cell r="D8732">
            <v>28753</v>
          </cell>
          <cell r="E8732" t="str">
            <v>Galeopsis bifida Boenn.</v>
          </cell>
        </row>
        <row r="8733">
          <cell r="A8733" t="str">
            <v>hyb</v>
          </cell>
          <cell r="B8733" t="str">
            <v>13/6.0.1.0.1</v>
          </cell>
          <cell r="C8733">
            <v>10162</v>
          </cell>
          <cell r="D8733">
            <v>28811</v>
          </cell>
          <cell r="E8733" t="str">
            <v>Galeopsis x ludwigii Hausskn. [Galeopsis bifida Boenn. x Galeopsis tetrahit L.]</v>
          </cell>
        </row>
        <row r="8734">
          <cell r="A8734" t="str">
            <v>esp</v>
          </cell>
          <cell r="B8734" t="str">
            <v>13/6.0.1.0.1</v>
          </cell>
          <cell r="C8734">
            <v>3417</v>
          </cell>
          <cell r="D8734">
            <v>29923</v>
          </cell>
          <cell r="E8734" t="str">
            <v>Geranium bohemicum L.</v>
          </cell>
        </row>
        <row r="8735">
          <cell r="A8735" t="str">
            <v>var</v>
          </cell>
          <cell r="B8735" t="str">
            <v>13/6.0.1.0.1</v>
          </cell>
          <cell r="C8735">
            <v>1696</v>
          </cell>
          <cell r="D8735">
            <v>119882</v>
          </cell>
          <cell r="E8735" t="str">
            <v>Hornungia procumbens var. pauciflorus (W.D.J.Koch) B.Bock</v>
          </cell>
        </row>
        <row r="8736">
          <cell r="A8736" t="str">
            <v>esp</v>
          </cell>
          <cell r="B8736" t="str">
            <v>13/6.0.1.0.1</v>
          </cell>
          <cell r="C8736">
            <v>1312</v>
          </cell>
          <cell r="D8736">
            <v>35722</v>
          </cell>
          <cell r="E8736" t="str">
            <v>Impatiens parviflora DC.</v>
          </cell>
        </row>
        <row r="8737">
          <cell r="A8737" t="str">
            <v>esp</v>
          </cell>
          <cell r="B8737" t="str">
            <v>13/6.0.1.0.1</v>
          </cell>
          <cell r="C8737">
            <v>997</v>
          </cell>
          <cell r="D8737">
            <v>37660</v>
          </cell>
          <cell r="E8737" t="str">
            <v>Lapsana communis L.</v>
          </cell>
        </row>
        <row r="8738">
          <cell r="A8738" t="str">
            <v>subsp</v>
          </cell>
          <cell r="B8738" t="str">
            <v>13/6.0.1.0.1</v>
          </cell>
          <cell r="C8738">
            <v>12391</v>
          </cell>
          <cell r="D8738">
            <v>37661</v>
          </cell>
          <cell r="E8738" t="str">
            <v>Lapsana communis L. subsp. communis</v>
          </cell>
        </row>
        <row r="8739">
          <cell r="A8739" t="str">
            <v>esp</v>
          </cell>
          <cell r="B8739" t="str">
            <v>13/6.0.1.0.1</v>
          </cell>
          <cell r="C8739">
            <v>2136</v>
          </cell>
          <cell r="D8739">
            <v>42780</v>
          </cell>
          <cell r="E8739" t="str">
            <v>Moehringia trinervia (L.) Clairv.</v>
          </cell>
        </row>
        <row r="8740">
          <cell r="A8740" t="str">
            <v>esp</v>
          </cell>
          <cell r="B8740" t="str">
            <v>13/6.0.1.0.1</v>
          </cell>
          <cell r="C8740">
            <v>5512</v>
          </cell>
          <cell r="D8740">
            <v>71380</v>
          </cell>
          <cell r="E8740" t="str">
            <v>Veronica sublobata M.Fisch.</v>
          </cell>
        </row>
        <row r="8741">
          <cell r="A8741" t="str">
            <v>esp</v>
          </cell>
          <cell r="B8741" t="str">
            <v>13/6.0.1.0.2</v>
          </cell>
          <cell r="C8741">
            <v>1304</v>
          </cell>
          <cell r="D8741">
            <v>35709</v>
          </cell>
          <cell r="E8741" t="str">
            <v>Impatiens balfouri Hook.f.</v>
          </cell>
        </row>
        <row r="8742">
          <cell r="A8742" t="str">
            <v>esp</v>
          </cell>
          <cell r="B8742" t="str">
            <v>13/6.0.1.0.2</v>
          </cell>
          <cell r="C8742">
            <v>31811</v>
          </cell>
          <cell r="D8742">
            <v>79927</v>
          </cell>
          <cell r="E8742" t="str">
            <v>Impatiens balsamina L.</v>
          </cell>
        </row>
        <row r="8743">
          <cell r="A8743" t="str">
            <v>esp</v>
          </cell>
          <cell r="B8743" t="str">
            <v>13/6.0.1.0.2</v>
          </cell>
          <cell r="C8743">
            <v>1306</v>
          </cell>
          <cell r="D8743">
            <v>35711</v>
          </cell>
          <cell r="E8743" t="str">
            <v>Impatiens capensis Meerb.</v>
          </cell>
        </row>
        <row r="8744">
          <cell r="A8744" t="str">
            <v>esp</v>
          </cell>
          <cell r="B8744" t="str">
            <v>13/6.0.1.0.2</v>
          </cell>
          <cell r="C8744">
            <v>1307</v>
          </cell>
          <cell r="D8744">
            <v>35713</v>
          </cell>
          <cell r="E8744" t="str">
            <v>Impatiens glandulifera Royle</v>
          </cell>
        </row>
        <row r="8745">
          <cell r="A8745" t="str">
            <v>esp</v>
          </cell>
          <cell r="B8745" t="str">
            <v>13/6.0.1.0.2</v>
          </cell>
          <cell r="C8745">
            <v>1311</v>
          </cell>
          <cell r="D8745">
            <v>35719</v>
          </cell>
          <cell r="E8745" t="str">
            <v>Impatiens noli-tangere L.</v>
          </cell>
        </row>
        <row r="8746">
          <cell r="A8746" t="str">
            <v>esp</v>
          </cell>
          <cell r="B8746" t="str">
            <v>13/7.</v>
          </cell>
          <cell r="C8746">
            <v>6737</v>
          </cell>
          <cell r="D8746">
            <v>14983</v>
          </cell>
          <cell r="E8746" t="str">
            <v>Cenchrus longispinus (Hack.) Fernald</v>
          </cell>
        </row>
        <row r="8747">
          <cell r="A8747" t="str">
            <v>esp</v>
          </cell>
          <cell r="B8747" t="str">
            <v>13/7.</v>
          </cell>
          <cell r="C8747">
            <v>6821</v>
          </cell>
          <cell r="D8747">
            <v>24660</v>
          </cell>
          <cell r="E8747" t="str">
            <v xml:space="preserve">Eragrostis multicaulis Steud. </v>
          </cell>
        </row>
        <row r="8748">
          <cell r="A8748" t="str">
            <v>esp</v>
          </cell>
          <cell r="B8748" t="str">
            <v>13/7.</v>
          </cell>
          <cell r="C8748">
            <v>2708</v>
          </cell>
          <cell r="D8748">
            <v>25902</v>
          </cell>
          <cell r="E8748" t="str">
            <v xml:space="preserve">Euphorbia glyptosperma Engelm. </v>
          </cell>
        </row>
        <row r="8749">
          <cell r="A8749" t="str">
            <v>esp</v>
          </cell>
          <cell r="B8749" t="str">
            <v>13/7.</v>
          </cell>
          <cell r="C8749">
            <v>1624</v>
          </cell>
          <cell r="D8749">
            <v>38483</v>
          </cell>
          <cell r="E8749" t="str">
            <v>Lepidium didymum L.</v>
          </cell>
        </row>
        <row r="8750">
          <cell r="A8750" t="str">
            <v>esp</v>
          </cell>
          <cell r="B8750" t="str">
            <v>13/7.</v>
          </cell>
          <cell r="C8750">
            <v>25</v>
          </cell>
          <cell r="D8750">
            <v>42867</v>
          </cell>
          <cell r="E8750" t="str">
            <v>Mollugo verticillata L.</v>
          </cell>
        </row>
        <row r="8751">
          <cell r="A8751" t="str">
            <v>esp</v>
          </cell>
          <cell r="B8751" t="str">
            <v>13/7.</v>
          </cell>
          <cell r="C8751">
            <v>7075</v>
          </cell>
          <cell r="D8751">
            <v>50284</v>
          </cell>
          <cell r="E8751" t="str">
            <v>Poa annua L.</v>
          </cell>
        </row>
        <row r="8752">
          <cell r="A8752" t="str">
            <v>var</v>
          </cell>
          <cell r="B8752" t="str">
            <v>13/7.</v>
          </cell>
          <cell r="C8752">
            <v>31496</v>
          </cell>
          <cell r="D8752">
            <v>78591</v>
          </cell>
          <cell r="E8752" t="str">
            <v>Poa annua L. var. annua</v>
          </cell>
        </row>
        <row r="8753">
          <cell r="A8753" t="str">
            <v>var</v>
          </cell>
          <cell r="B8753" t="str">
            <v>13/7.</v>
          </cell>
          <cell r="C8753">
            <v>32088</v>
          </cell>
          <cell r="D8753">
            <v>81793</v>
          </cell>
          <cell r="E8753" t="str">
            <v>Poa annua var. raniglumis S.E.Fröhner</v>
          </cell>
        </row>
        <row r="8754">
          <cell r="A8754" t="str">
            <v>subsp</v>
          </cell>
          <cell r="B8754" t="str">
            <v>13/7.</v>
          </cell>
          <cell r="C8754">
            <v>4225</v>
          </cell>
          <cell r="D8754">
            <v>51374</v>
          </cell>
          <cell r="E8754" t="str">
            <v>Polygonum aviculare subsp. depressum (Meisn.) Arcang.</v>
          </cell>
        </row>
        <row r="8755">
          <cell r="A8755" t="str">
            <v>esp</v>
          </cell>
          <cell r="B8755" t="str">
            <v>13/7.</v>
          </cell>
          <cell r="C8755">
            <v>1225</v>
          </cell>
          <cell r="D8755">
            <v>65147</v>
          </cell>
          <cell r="E8755" t="str">
            <v>Soliva sessilis Ruíz &amp; Pav.</v>
          </cell>
        </row>
        <row r="8756">
          <cell r="A8756" t="str">
            <v>esp</v>
          </cell>
          <cell r="B8756" t="str">
            <v>13/7.0.1</v>
          </cell>
          <cell r="C8756">
            <v>2161</v>
          </cell>
          <cell r="D8756">
            <v>59056</v>
          </cell>
          <cell r="E8756" t="str">
            <v>Sagina apetala Ard.</v>
          </cell>
        </row>
        <row r="8757">
          <cell r="A8757" t="str">
            <v>subsp</v>
          </cell>
          <cell r="B8757" t="str">
            <v>13/7.0.1</v>
          </cell>
          <cell r="C8757">
            <v>14088</v>
          </cell>
          <cell r="D8757">
            <v>59057</v>
          </cell>
          <cell r="E8757" t="str">
            <v>Sagina apetala Ard. subsp. apetala</v>
          </cell>
        </row>
        <row r="8758">
          <cell r="A8758" t="str">
            <v>esp</v>
          </cell>
          <cell r="B8758" t="str">
            <v>13/7.0.1</v>
          </cell>
          <cell r="C8758">
            <v>14588</v>
          </cell>
          <cell r="D8758">
            <v>65577</v>
          </cell>
          <cell r="E8758" t="str">
            <v>Spergula purpurea (Pers.) D.Dietr.</v>
          </cell>
        </row>
        <row r="8759">
          <cell r="A8759" t="str">
            <v>esp</v>
          </cell>
          <cell r="B8759" t="str">
            <v>13/7.0.1</v>
          </cell>
          <cell r="C8759">
            <v>2280</v>
          </cell>
          <cell r="D8759">
            <v>65580</v>
          </cell>
          <cell r="E8759" t="str">
            <v>Spergula rubra (L.) D.Dietr.</v>
          </cell>
        </row>
        <row r="8760">
          <cell r="A8760" t="str">
            <v>esp</v>
          </cell>
          <cell r="B8760" t="str">
            <v>13/7.0.1.0.1</v>
          </cell>
          <cell r="C8760">
            <v>2712</v>
          </cell>
          <cell r="D8760">
            <v>25922</v>
          </cell>
          <cell r="E8760" t="str">
            <v>Euphorbia humifusa Willd. ex Schltr.</v>
          </cell>
        </row>
        <row r="8761">
          <cell r="A8761" t="str">
            <v>esp</v>
          </cell>
          <cell r="B8761" t="str">
            <v>13/7.0.1.0.1</v>
          </cell>
          <cell r="C8761">
            <v>2719</v>
          </cell>
          <cell r="D8761">
            <v>25956</v>
          </cell>
          <cell r="E8761" t="str">
            <v>Euphorbia maculata L.</v>
          </cell>
        </row>
        <row r="8762">
          <cell r="A8762" t="str">
            <v>esp</v>
          </cell>
          <cell r="B8762" t="str">
            <v>13/7.0.1.0.1</v>
          </cell>
          <cell r="C8762">
            <v>1739</v>
          </cell>
          <cell r="D8762">
            <v>38541</v>
          </cell>
          <cell r="E8762" t="str">
            <v>Lepidium perfoliatum L.</v>
          </cell>
        </row>
        <row r="8763">
          <cell r="A8763" t="str">
            <v>esp</v>
          </cell>
          <cell r="B8763" t="str">
            <v>13/7.0.1.0.1</v>
          </cell>
          <cell r="C8763">
            <v>1740</v>
          </cell>
          <cell r="D8763">
            <v>38554</v>
          </cell>
          <cell r="E8763" t="str">
            <v>Lepidium ruderale L.</v>
          </cell>
        </row>
        <row r="8764">
          <cell r="A8764" t="str">
            <v>esp</v>
          </cell>
          <cell r="B8764" t="str">
            <v>13/7.0.1.0.1</v>
          </cell>
          <cell r="C8764">
            <v>1059</v>
          </cell>
          <cell r="D8764">
            <v>41013</v>
          </cell>
          <cell r="E8764" t="str">
            <v>Matricaria aurea (Loefl.) Sch.Bip.</v>
          </cell>
        </row>
        <row r="8765">
          <cell r="A8765" t="str">
            <v>esp</v>
          </cell>
          <cell r="B8765" t="str">
            <v>13/7.0.1.0.1</v>
          </cell>
          <cell r="C8765">
            <v>1060</v>
          </cell>
          <cell r="D8765">
            <v>41027</v>
          </cell>
          <cell r="E8765" t="str">
            <v>Matricaria discoidea DC.</v>
          </cell>
        </row>
        <row r="8766">
          <cell r="A8766" t="str">
            <v>esp</v>
          </cell>
          <cell r="B8766" t="str">
            <v>13/7.0.1.0.1</v>
          </cell>
          <cell r="C8766">
            <v>4010</v>
          </cell>
          <cell r="D8766">
            <v>47119</v>
          </cell>
          <cell r="E8766" t="str">
            <v>Oxalis corniculata L.</v>
          </cell>
        </row>
        <row r="8767">
          <cell r="A8767" t="str">
            <v>var</v>
          </cell>
          <cell r="B8767" t="str">
            <v>13/7.0.1.0.1</v>
          </cell>
          <cell r="C8767">
            <v>32431</v>
          </cell>
          <cell r="D8767">
            <v>82619</v>
          </cell>
          <cell r="E8767" t="str">
            <v>Oxalis corniculata L. var. corniculata</v>
          </cell>
        </row>
        <row r="8768">
          <cell r="A8768" t="str">
            <v>var</v>
          </cell>
          <cell r="B8768" t="str">
            <v>13/7.0.1.0.1</v>
          </cell>
          <cell r="C8768">
            <v>32430</v>
          </cell>
          <cell r="D8768">
            <v>47126</v>
          </cell>
          <cell r="E8768" t="str">
            <v>Oxalis corniculata var. atropurpurea (Van Houtte) P.Fourn.</v>
          </cell>
        </row>
        <row r="8769">
          <cell r="A8769" t="str">
            <v>esp</v>
          </cell>
          <cell r="B8769" t="str">
            <v>13/7.0.1.0.2</v>
          </cell>
          <cell r="C8769">
            <v>1625</v>
          </cell>
          <cell r="D8769">
            <v>38565</v>
          </cell>
          <cell r="E8769" t="str">
            <v>Lepidium squamatum Forssk.</v>
          </cell>
        </row>
        <row r="8770">
          <cell r="A8770" t="str">
            <v>subsp</v>
          </cell>
          <cell r="B8770" t="str">
            <v>13/7.0.1.0.2</v>
          </cell>
          <cell r="C8770">
            <v>4226</v>
          </cell>
          <cell r="D8770">
            <v>51387</v>
          </cell>
          <cell r="E8770" t="str">
            <v>Polygonum aviculare subsp. rurivagum (Jord. ex Boreau) Berher</v>
          </cell>
        </row>
        <row r="8771">
          <cell r="A8771" t="str">
            <v>esp</v>
          </cell>
          <cell r="B8771" t="str">
            <v>13/7.0.1.0.2</v>
          </cell>
          <cell r="C8771">
            <v>7122</v>
          </cell>
          <cell r="D8771">
            <v>61779</v>
          </cell>
          <cell r="E8771" t="str">
            <v>Sclerochloa dura (L.) P.Beauv.</v>
          </cell>
        </row>
        <row r="8772">
          <cell r="A8772" t="str">
            <v>esp</v>
          </cell>
          <cell r="B8772" t="str">
            <v>13/7.0.2.0.1</v>
          </cell>
          <cell r="C8772">
            <v>8027</v>
          </cell>
          <cell r="D8772">
            <v>23768</v>
          </cell>
          <cell r="E8772" t="str">
            <v>Eleusine africana Kenn.-O'Byrne</v>
          </cell>
        </row>
        <row r="8773">
          <cell r="A8773" t="str">
            <v>esp</v>
          </cell>
          <cell r="B8773" t="str">
            <v>13/7.0.2.0.1</v>
          </cell>
          <cell r="C8773">
            <v>8028</v>
          </cell>
          <cell r="D8773">
            <v>23766</v>
          </cell>
          <cell r="E8773" t="str">
            <v>Eleusine coracana (L.) Gaertn.</v>
          </cell>
        </row>
        <row r="8774">
          <cell r="A8774" t="str">
            <v>esp</v>
          </cell>
          <cell r="B8774" t="str">
            <v>13/7.0.2.0.1</v>
          </cell>
          <cell r="C8774">
            <v>9908</v>
          </cell>
          <cell r="D8774">
            <v>23779</v>
          </cell>
          <cell r="E8774" t="str">
            <v>Eleusine indica (L.) Gaertn.</v>
          </cell>
        </row>
        <row r="8775">
          <cell r="A8775" t="str">
            <v>esp</v>
          </cell>
          <cell r="B8775" t="str">
            <v>13/7.0.2.0.1</v>
          </cell>
          <cell r="C8775">
            <v>6794</v>
          </cell>
          <cell r="D8775">
            <v>23800</v>
          </cell>
          <cell r="E8775" t="str">
            <v>Eleusine tristachya (Lam.) Lam.</v>
          </cell>
        </row>
        <row r="8776">
          <cell r="A8776" t="str">
            <v>esp</v>
          </cell>
          <cell r="B8776" t="str">
            <v>13/7.0.2.0.2</v>
          </cell>
          <cell r="C8776">
            <v>3051</v>
          </cell>
          <cell r="D8776">
            <v>41226</v>
          </cell>
          <cell r="E8776" t="str">
            <v xml:space="preserve">Medicago doliata Carmign. </v>
          </cell>
        </row>
        <row r="8777">
          <cell r="A8777" t="str">
            <v>var</v>
          </cell>
          <cell r="B8777" t="str">
            <v>13/7.0.2.0.2</v>
          </cell>
          <cell r="C8777">
            <v>12626</v>
          </cell>
          <cell r="D8777">
            <v>41227</v>
          </cell>
          <cell r="E8777" t="str">
            <v>Medicago doliata Carmign. var. doliata</v>
          </cell>
        </row>
        <row r="8778">
          <cell r="A8778" t="str">
            <v>var</v>
          </cell>
          <cell r="B8778" t="str">
            <v>13/7.0.2.0.2</v>
          </cell>
          <cell r="C8778">
            <v>12627</v>
          </cell>
          <cell r="D8778">
            <v>41228</v>
          </cell>
          <cell r="E8778" t="str">
            <v>Medicago doliata var. muricata (Benth.) Heyn</v>
          </cell>
        </row>
        <row r="8779">
          <cell r="A8779" t="str">
            <v>esp</v>
          </cell>
          <cell r="B8779" t="str">
            <v>13/7.0.2.0.2</v>
          </cell>
          <cell r="C8779">
            <v>7089</v>
          </cell>
          <cell r="D8779">
            <v>50545</v>
          </cell>
          <cell r="E8779" t="str">
            <v>Poa infirma Kunth</v>
          </cell>
        </row>
        <row r="8780">
          <cell r="A8780" t="str">
            <v>esp</v>
          </cell>
          <cell r="B8780" t="str">
            <v>13/7.0.2.0.2</v>
          </cell>
          <cell r="C8780">
            <v>13356</v>
          </cell>
          <cell r="D8780">
            <v>51112</v>
          </cell>
          <cell r="E8780" t="str">
            <v>Polycarpon tetraphyllum (L.) L.</v>
          </cell>
        </row>
        <row r="8781">
          <cell r="A8781" t="str">
            <v>subsp</v>
          </cell>
          <cell r="B8781" t="str">
            <v>13/7.0.2.0.2</v>
          </cell>
          <cell r="C8781">
            <v>2158</v>
          </cell>
          <cell r="D8781">
            <v>51117</v>
          </cell>
          <cell r="E8781" t="str">
            <v>Polycarpon tetraphyllum (L.) L. subsp. tetraphyllum</v>
          </cell>
        </row>
        <row r="8782">
          <cell r="A8782" t="str">
            <v>subsp</v>
          </cell>
          <cell r="B8782" t="str">
            <v>13/7.0.2.0.2</v>
          </cell>
          <cell r="C8782">
            <v>2160</v>
          </cell>
          <cell r="D8782">
            <v>51115</v>
          </cell>
          <cell r="E8782" t="str">
            <v>Polycarpon tetraphyllum subsp. diphyllum (Cav.) O.Bolòs &amp; Font Quer</v>
          </cell>
        </row>
        <row r="8783">
          <cell r="A8783" t="str">
            <v>esp</v>
          </cell>
          <cell r="B8783" t="str">
            <v>13/7.0.2.0.2</v>
          </cell>
          <cell r="C8783">
            <v>3206</v>
          </cell>
          <cell r="D8783">
            <v>69449</v>
          </cell>
          <cell r="E8783" t="str">
            <v>Trifolium suffocatum L.</v>
          </cell>
        </row>
        <row r="8784">
          <cell r="A8784" t="str">
            <v>esp</v>
          </cell>
          <cell r="B8784" t="str">
            <v>13/7.0.2.0.3</v>
          </cell>
          <cell r="C8784">
            <v>2687</v>
          </cell>
          <cell r="D8784">
            <v>25799</v>
          </cell>
          <cell r="E8784" t="str">
            <v xml:space="preserve">Euphorbia chamaesyce L. </v>
          </cell>
        </row>
        <row r="8785">
          <cell r="A8785" t="str">
            <v>subsp</v>
          </cell>
          <cell r="B8785" t="str">
            <v>13/7.0.2.0.3</v>
          </cell>
          <cell r="C8785">
            <v>9977</v>
          </cell>
          <cell r="D8785">
            <v>25801</v>
          </cell>
          <cell r="E8785" t="str">
            <v xml:space="preserve">Euphorbia chamaesyce L. subsp. chamaesyce </v>
          </cell>
        </row>
        <row r="8786">
          <cell r="A8786" t="str">
            <v>var</v>
          </cell>
          <cell r="B8786" t="str">
            <v>13/7.0.2.0.3</v>
          </cell>
          <cell r="C8786">
            <v>9978</v>
          </cell>
          <cell r="D8786">
            <v>25802</v>
          </cell>
          <cell r="E8786" t="str">
            <v>Euphorbia chamaesyce L. subsp. chamaesyce var. chamaesyce</v>
          </cell>
        </row>
        <row r="8787">
          <cell r="A8787" t="str">
            <v>var</v>
          </cell>
          <cell r="B8787" t="str">
            <v>13/7.0.2.0.3</v>
          </cell>
          <cell r="C8787">
            <v>29848</v>
          </cell>
          <cell r="D8787">
            <v>25803</v>
          </cell>
          <cell r="E8787" t="str">
            <v>Euphorbia chamaesyce subsp. chamaesyce var. glabra Roep.</v>
          </cell>
        </row>
        <row r="8788">
          <cell r="A8788" t="str">
            <v>subsp</v>
          </cell>
          <cell r="B8788" t="str">
            <v>13/7.0.2.0.3</v>
          </cell>
          <cell r="C8788">
            <v>2688</v>
          </cell>
          <cell r="D8788">
            <v>25804</v>
          </cell>
          <cell r="E8788" t="str">
            <v>Euphorbia chamaesyce subsp. massiliensis (DC.) Thell.</v>
          </cell>
        </row>
        <row r="8789">
          <cell r="A8789" t="str">
            <v>esp</v>
          </cell>
          <cell r="B8789" t="str">
            <v>13/7.0.2.0.3</v>
          </cell>
          <cell r="C8789">
            <v>2733</v>
          </cell>
          <cell r="D8789">
            <v>26024</v>
          </cell>
          <cell r="E8789" t="str">
            <v>Euphorbia prostrata Aiton</v>
          </cell>
        </row>
        <row r="8790">
          <cell r="A8790" t="str">
            <v>esp</v>
          </cell>
          <cell r="B8790" t="str">
            <v>13/8.</v>
          </cell>
          <cell r="C8790">
            <v>6725</v>
          </cell>
          <cell r="D8790">
            <v>11819</v>
          </cell>
          <cell r="E8790" t="str">
            <v>Calamagrostis epigejos (L.) Roth</v>
          </cell>
        </row>
        <row r="8791">
          <cell r="A8791" t="str">
            <v>subsp(uni)</v>
          </cell>
          <cell r="B8791" t="str">
            <v>13/8.</v>
          </cell>
          <cell r="C8791">
            <v>30538</v>
          </cell>
          <cell r="D8791">
            <v>75569</v>
          </cell>
          <cell r="E8791" t="str">
            <v>Calamagrostis epigejos (L.) Roth subsp. epigejos</v>
          </cell>
        </row>
        <row r="8792">
          <cell r="A8792" t="str">
            <v>esp</v>
          </cell>
          <cell r="B8792" t="str">
            <v>13/8.</v>
          </cell>
          <cell r="C8792">
            <v>6742</v>
          </cell>
          <cell r="D8792">
            <v>19053</v>
          </cell>
          <cell r="E8792" t="str">
            <v xml:space="preserve">Cortaderia selloana (Schult. &amp; Schult.f.) Asch. &amp; Graebn. </v>
          </cell>
        </row>
        <row r="8793">
          <cell r="A8793" t="str">
            <v>esp</v>
          </cell>
          <cell r="B8793" t="str">
            <v>13/8.</v>
          </cell>
          <cell r="C8793">
            <v>3885</v>
          </cell>
          <cell r="D8793">
            <v>24043</v>
          </cell>
          <cell r="E8793" t="str">
            <v>Epilobium angustifolium L.</v>
          </cell>
        </row>
        <row r="8794">
          <cell r="A8794" t="str">
            <v>subsp</v>
          </cell>
          <cell r="B8794" t="str">
            <v>13/8.</v>
          </cell>
          <cell r="C8794">
            <v>9920</v>
          </cell>
          <cell r="D8794">
            <v>24044</v>
          </cell>
          <cell r="E8794" t="str">
            <v>Epilobium angustifolium L. subsp. angustifolium</v>
          </cell>
        </row>
        <row r="8795">
          <cell r="A8795" t="str">
            <v>subsp</v>
          </cell>
          <cell r="B8795" t="str">
            <v>13/8.</v>
          </cell>
          <cell r="C8795">
            <v>9921</v>
          </cell>
          <cell r="D8795">
            <v>24045</v>
          </cell>
          <cell r="E8795" t="str">
            <v>Epilobium angustifolium subsp. circumvagum Mosquin</v>
          </cell>
        </row>
        <row r="8796">
          <cell r="A8796" t="str">
            <v>esp</v>
          </cell>
          <cell r="B8796" t="str">
            <v>13/8.</v>
          </cell>
          <cell r="C8796">
            <v>3624</v>
          </cell>
          <cell r="D8796">
            <v>49185</v>
          </cell>
          <cell r="E8796" t="str">
            <v xml:space="preserve">Physostegia virginiana (L.) Benth. </v>
          </cell>
        </row>
        <row r="8797">
          <cell r="A8797" t="str">
            <v>esp</v>
          </cell>
          <cell r="B8797" t="str">
            <v>13/8.</v>
          </cell>
          <cell r="C8797">
            <v>31450</v>
          </cell>
          <cell r="D8797">
            <v>57931</v>
          </cell>
          <cell r="E8797" t="str">
            <v>Rubus apricus Wimm.</v>
          </cell>
        </row>
        <row r="8798">
          <cell r="A8798" t="str">
            <v>esp</v>
          </cell>
          <cell r="B8798" t="str">
            <v>13/8.</v>
          </cell>
          <cell r="C8798">
            <v>43614</v>
          </cell>
          <cell r="D8798">
            <v>120012</v>
          </cell>
          <cell r="E8798" t="str">
            <v>Rubus asperidens Sudre</v>
          </cell>
        </row>
        <row r="8799">
          <cell r="A8799" t="str">
            <v>esp</v>
          </cell>
          <cell r="B8799" t="str">
            <v>13/8.</v>
          </cell>
          <cell r="C8799" t="str">
            <v>nc</v>
          </cell>
          <cell r="D8799" t="str">
            <v>nc</v>
          </cell>
          <cell r="E8799" t="str">
            <v>Rubus bonus-henricus Matzke-Hajek</v>
          </cell>
        </row>
        <row r="8800">
          <cell r="A8800" t="str">
            <v>esp</v>
          </cell>
          <cell r="B8800" t="str">
            <v>13/8.</v>
          </cell>
          <cell r="C8800" t="str">
            <v>nc</v>
          </cell>
          <cell r="D8800" t="str">
            <v>nc</v>
          </cell>
          <cell r="E8800" t="str">
            <v>Rubus caninitergi H.E.Weber</v>
          </cell>
        </row>
        <row r="8801">
          <cell r="A8801" t="str">
            <v>esp</v>
          </cell>
          <cell r="B8801" t="str">
            <v>13/8.</v>
          </cell>
          <cell r="C8801">
            <v>4929</v>
          </cell>
          <cell r="D8801">
            <v>58012</v>
          </cell>
          <cell r="E8801" t="str">
            <v>Rubus condensatus P.J.Müll.</v>
          </cell>
        </row>
        <row r="8802">
          <cell r="A8802" t="str">
            <v>esp</v>
          </cell>
          <cell r="B8802" t="str">
            <v>13/8.</v>
          </cell>
          <cell r="C8802" t="str">
            <v>nc</v>
          </cell>
          <cell r="D8802" t="str">
            <v>nc</v>
          </cell>
          <cell r="E8802" t="str">
            <v>Rubus dechenii Wirtgen</v>
          </cell>
        </row>
        <row r="8803">
          <cell r="A8803" t="str">
            <v>esp</v>
          </cell>
          <cell r="B8803" t="str">
            <v>13/8.</v>
          </cell>
          <cell r="C8803">
            <v>4941</v>
          </cell>
          <cell r="D8803">
            <v>58041</v>
          </cell>
          <cell r="E8803" t="str">
            <v>Rubus distractus P.J.Müll. ex Wirtg.</v>
          </cell>
        </row>
        <row r="8804">
          <cell r="A8804" t="str">
            <v>esp</v>
          </cell>
          <cell r="B8804" t="str">
            <v>13/8.</v>
          </cell>
          <cell r="C8804" t="str">
            <v>nc</v>
          </cell>
          <cell r="D8804" t="str">
            <v>nc</v>
          </cell>
          <cell r="E8804" t="str">
            <v>Rubus eifeliensis Wirtgen</v>
          </cell>
        </row>
        <row r="8805">
          <cell r="A8805" t="str">
            <v>var</v>
          </cell>
          <cell r="B8805" t="str">
            <v>13/8.</v>
          </cell>
          <cell r="C8805" t="str">
            <v>nc</v>
          </cell>
          <cell r="D8805" t="str">
            <v>nc</v>
          </cell>
          <cell r="E8805" t="str">
            <v>Rubus foliosus var. corymbosus</v>
          </cell>
        </row>
        <row r="8806">
          <cell r="A8806" t="str">
            <v>esp</v>
          </cell>
          <cell r="B8806" t="str">
            <v>13/8.</v>
          </cell>
          <cell r="C8806">
            <v>4932</v>
          </cell>
          <cell r="D8806">
            <v>58196</v>
          </cell>
          <cell r="E8806" t="str">
            <v>Rubus idaeus L.</v>
          </cell>
        </row>
        <row r="8807">
          <cell r="A8807" t="str">
            <v>esp</v>
          </cell>
          <cell r="B8807" t="str">
            <v>13/8.</v>
          </cell>
          <cell r="C8807">
            <v>44246</v>
          </cell>
          <cell r="D8807">
            <v>120571</v>
          </cell>
          <cell r="E8807" t="str">
            <v>Rubus ignoratus H.E.Weber</v>
          </cell>
        </row>
        <row r="8808">
          <cell r="A8808" t="str">
            <v>esp</v>
          </cell>
          <cell r="B8808" t="str">
            <v>13/8.</v>
          </cell>
          <cell r="C8808">
            <v>13987</v>
          </cell>
          <cell r="D8808">
            <v>58210</v>
          </cell>
          <cell r="E8808" t="str">
            <v>Rubus iuvenis A.Beek</v>
          </cell>
        </row>
        <row r="8809">
          <cell r="A8809" t="str">
            <v>esp</v>
          </cell>
          <cell r="B8809" t="str">
            <v>13/8.</v>
          </cell>
          <cell r="C8809">
            <v>4936</v>
          </cell>
          <cell r="D8809">
            <v>58222</v>
          </cell>
          <cell r="E8809" t="str">
            <v>Rubus laciniatus (Weston) Willd.</v>
          </cell>
        </row>
        <row r="8810">
          <cell r="A8810" t="str">
            <v>esp</v>
          </cell>
          <cell r="B8810" t="str">
            <v>13/8.</v>
          </cell>
          <cell r="C8810" t="str">
            <v>nc</v>
          </cell>
          <cell r="D8810" t="str">
            <v>nc</v>
          </cell>
          <cell r="E8810" t="str">
            <v>Rubus oberdorferi H.E.Weber</v>
          </cell>
        </row>
        <row r="8811">
          <cell r="A8811" t="str">
            <v>esp</v>
          </cell>
          <cell r="B8811" t="str">
            <v>13/8.</v>
          </cell>
          <cell r="C8811">
            <v>32010</v>
          </cell>
          <cell r="D8811">
            <v>81653</v>
          </cell>
          <cell r="E8811" t="str">
            <v>Rubus odoratus L.</v>
          </cell>
        </row>
        <row r="8812">
          <cell r="A8812" t="str">
            <v>esp</v>
          </cell>
          <cell r="B8812" t="str">
            <v>13/8.</v>
          </cell>
          <cell r="C8812">
            <v>4963</v>
          </cell>
          <cell r="D8812">
            <v>58322</v>
          </cell>
          <cell r="E8812" t="str">
            <v>Rubus oreades P.J.Müll. &amp; Wirtg. ex Genév.</v>
          </cell>
        </row>
        <row r="8813">
          <cell r="A8813" t="str">
            <v>esp</v>
          </cell>
          <cell r="B8813" t="str">
            <v>13/8.</v>
          </cell>
          <cell r="C8813" t="str">
            <v>nc</v>
          </cell>
          <cell r="D8813" t="str">
            <v>nc</v>
          </cell>
          <cell r="E8813" t="str">
            <v>Rubus pedica Matzke-Hajek</v>
          </cell>
        </row>
        <row r="8814">
          <cell r="A8814" t="str">
            <v>esp</v>
          </cell>
          <cell r="B8814" t="str">
            <v>13/8.</v>
          </cell>
          <cell r="C8814">
            <v>13997</v>
          </cell>
          <cell r="D8814">
            <v>57894</v>
          </cell>
          <cell r="E8814" t="str">
            <v>Rubus phoenicolasius Maxim.</v>
          </cell>
        </row>
        <row r="8815">
          <cell r="A8815" t="str">
            <v>esp</v>
          </cell>
          <cell r="B8815" t="str">
            <v>13/8.</v>
          </cell>
          <cell r="C8815">
            <v>43664</v>
          </cell>
          <cell r="D8815">
            <v>120047</v>
          </cell>
          <cell r="E8815" t="str">
            <v>Rubus picearum (A.Beek) A.Beek</v>
          </cell>
        </row>
        <row r="8816">
          <cell r="A8816" t="str">
            <v>esp</v>
          </cell>
          <cell r="B8816" t="str">
            <v>13/8.</v>
          </cell>
          <cell r="C8816">
            <v>43666</v>
          </cell>
          <cell r="D8816">
            <v>120048</v>
          </cell>
          <cell r="E8816" t="str">
            <v>Rubus pseudinfestus H.E.Weber</v>
          </cell>
        </row>
        <row r="8817">
          <cell r="A8817" t="str">
            <v>esp</v>
          </cell>
          <cell r="B8817" t="str">
            <v>13/8.</v>
          </cell>
          <cell r="C8817">
            <v>4964</v>
          </cell>
          <cell r="D8817">
            <v>58461</v>
          </cell>
          <cell r="E8817" t="str">
            <v>Rubus spectabilis Pursh</v>
          </cell>
        </row>
        <row r="8818">
          <cell r="A8818" t="str">
            <v>esp</v>
          </cell>
          <cell r="B8818" t="str">
            <v>13/8.</v>
          </cell>
          <cell r="C8818">
            <v>4935</v>
          </cell>
          <cell r="D8818">
            <v>58463</v>
          </cell>
          <cell r="E8818" t="str">
            <v>Rubus spinulatus Boulay</v>
          </cell>
        </row>
        <row r="8819">
          <cell r="A8819" t="str">
            <v>esp</v>
          </cell>
          <cell r="B8819" t="str">
            <v>13/8.</v>
          </cell>
          <cell r="C8819">
            <v>37428</v>
          </cell>
          <cell r="D8819">
            <v>58484</v>
          </cell>
          <cell r="E8819" t="str">
            <v>Rubus tereticaulis P.J.Müll.</v>
          </cell>
        </row>
        <row r="8820">
          <cell r="A8820" t="str">
            <v>esp</v>
          </cell>
          <cell r="B8820" t="str">
            <v>13/8.</v>
          </cell>
          <cell r="C8820">
            <v>14007</v>
          </cell>
          <cell r="D8820">
            <v>58536</v>
          </cell>
          <cell r="E8820" t="str">
            <v>Rubus villarsianus Focke</v>
          </cell>
        </row>
        <row r="8821">
          <cell r="A8821" t="str">
            <v>hyb</v>
          </cell>
          <cell r="B8821" t="str">
            <v>13/8.</v>
          </cell>
          <cell r="C8821">
            <v>14009</v>
          </cell>
          <cell r="D8821">
            <v>58195</v>
          </cell>
          <cell r="E8821" t="str">
            <v>Rubus x idaeoides Ruthe ex Focke [Rubus caesius L. x Rubus idaeus L.]</v>
          </cell>
        </row>
        <row r="8822">
          <cell r="A8822" t="str">
            <v>esp</v>
          </cell>
          <cell r="B8822" t="str">
            <v>13/8.</v>
          </cell>
          <cell r="C8822">
            <v>14455</v>
          </cell>
          <cell r="D8822">
            <v>62996</v>
          </cell>
          <cell r="E8822" t="str">
            <v>Senecio ovatus (G.Gaertn., B.Mey. &amp; Scherb.) Willd.</v>
          </cell>
        </row>
        <row r="8823">
          <cell r="A8823" t="str">
            <v>subsp</v>
          </cell>
          <cell r="B8823" t="str">
            <v>13/8.</v>
          </cell>
          <cell r="C8823">
            <v>1190</v>
          </cell>
          <cell r="D8823">
            <v>62998</v>
          </cell>
          <cell r="E8823" t="str">
            <v>Senecio ovatus (G.Gaertn., B.Mey. &amp; Scherb.) Willd. subsp. ovatus</v>
          </cell>
        </row>
        <row r="8824">
          <cell r="A8824" t="str">
            <v>esp</v>
          </cell>
          <cell r="B8824" t="str">
            <v>13/8.</v>
          </cell>
          <cell r="C8824">
            <v>1288</v>
          </cell>
          <cell r="D8824">
            <v>71037</v>
          </cell>
          <cell r="E8824" t="str">
            <v>Verbesina alternifolia (L.) Britton ex Kearney</v>
          </cell>
        </row>
        <row r="8825">
          <cell r="A8825" t="str">
            <v>esp</v>
          </cell>
          <cell r="B8825" t="str">
            <v>13/8.0.1</v>
          </cell>
          <cell r="C8825">
            <v>30303</v>
          </cell>
          <cell r="D8825">
            <v>75311</v>
          </cell>
          <cell r="E8825" t="str">
            <v xml:space="preserve">Pteridium aquilinum (L.) Kuhn </v>
          </cell>
        </row>
        <row r="8826">
          <cell r="A8826" t="str">
            <v>subsp(uni)</v>
          </cell>
          <cell r="B8826" t="str">
            <v>13/8.0.1</v>
          </cell>
          <cell r="C8826">
            <v>7369</v>
          </cell>
          <cell r="D8826">
            <v>53815</v>
          </cell>
          <cell r="E8826" t="str">
            <v>Pteridium aquilinum (L.) Kuhn subsp. aquilinum</v>
          </cell>
        </row>
        <row r="8827">
          <cell r="A8827" t="str">
            <v>esp</v>
          </cell>
          <cell r="B8827" t="str">
            <v>13/8.0.1.0.1</v>
          </cell>
          <cell r="C8827">
            <v>8684</v>
          </cell>
          <cell r="D8827">
            <v>7331</v>
          </cell>
          <cell r="E8827" t="str">
            <v>Asphodelus albus Mill.</v>
          </cell>
        </row>
        <row r="8828">
          <cell r="A8828" t="str">
            <v>subsp</v>
          </cell>
          <cell r="B8828" t="str">
            <v>13/8.0.1.0.1</v>
          </cell>
          <cell r="C8828">
            <v>6276</v>
          </cell>
          <cell r="D8828">
            <v>7332</v>
          </cell>
          <cell r="E8828" t="str">
            <v>Asphodelus albus Mill. subsp. albus</v>
          </cell>
        </row>
        <row r="8829">
          <cell r="A8829" t="str">
            <v>subsp</v>
          </cell>
          <cell r="B8829" t="str">
            <v>13/8.0.1.0.1</v>
          </cell>
          <cell r="C8829">
            <v>6278</v>
          </cell>
          <cell r="D8829">
            <v>7338</v>
          </cell>
          <cell r="E8829" t="str">
            <v>Asphodelus albus subsp. occidentalis (Jord.) Z.Diaz &amp; Valdés</v>
          </cell>
        </row>
        <row r="8830">
          <cell r="A8830" t="str">
            <v>subsp</v>
          </cell>
          <cell r="B8830" t="str">
            <v>13/8.0.1.0.1</v>
          </cell>
          <cell r="C8830">
            <v>6277</v>
          </cell>
          <cell r="D8830">
            <v>120790</v>
          </cell>
          <cell r="E8830" t="str">
            <v>Asphodelus macrocarpus subsp. arrondeaui (J. Lloyd) Rivas Mart.</v>
          </cell>
        </row>
        <row r="8831">
          <cell r="A8831" t="str">
            <v>esp</v>
          </cell>
          <cell r="B8831" t="str">
            <v>13/8.0.1.0.1</v>
          </cell>
          <cell r="C8831">
            <v>5323</v>
          </cell>
          <cell r="D8831">
            <v>79717</v>
          </cell>
          <cell r="E8831" t="str">
            <v xml:space="preserve">Digitalis micrantha Roth ex Schweigg. </v>
          </cell>
        </row>
        <row r="8832">
          <cell r="A8832" t="str">
            <v>esp</v>
          </cell>
          <cell r="B8832" t="str">
            <v>13/8.0.1.0.1</v>
          </cell>
          <cell r="C8832">
            <v>5324</v>
          </cell>
          <cell r="D8832">
            <v>22437</v>
          </cell>
          <cell r="E8832" t="str">
            <v>Digitalis purpurea L.</v>
          </cell>
        </row>
        <row r="8833">
          <cell r="A8833" t="str">
            <v>var</v>
          </cell>
          <cell r="B8833" t="str">
            <v>13/8.0.1.0.1</v>
          </cell>
          <cell r="C8833">
            <v>30976</v>
          </cell>
          <cell r="D8833">
            <v>76533</v>
          </cell>
          <cell r="E8833" t="str">
            <v>Digitalis purpurea L. var. purpurea</v>
          </cell>
        </row>
        <row r="8834">
          <cell r="A8834" t="str">
            <v>esp</v>
          </cell>
          <cell r="B8834" t="str">
            <v>13/8.0.1.0.1</v>
          </cell>
          <cell r="C8834">
            <v>802</v>
          </cell>
          <cell r="D8834">
            <v>30469</v>
          </cell>
          <cell r="E8834" t="str">
            <v>Gnaphalium americanum Mill.</v>
          </cell>
        </row>
        <row r="8835">
          <cell r="A8835" t="str">
            <v>esp</v>
          </cell>
          <cell r="B8835" t="str">
            <v>13/8.0.1.0.1</v>
          </cell>
          <cell r="C8835">
            <v>1074</v>
          </cell>
          <cell r="D8835">
            <v>30549</v>
          </cell>
          <cell r="E8835" t="str">
            <v>Gnaphalium sylvaticum L.</v>
          </cell>
        </row>
        <row r="8836">
          <cell r="A8836" t="str">
            <v>esp</v>
          </cell>
          <cell r="B8836" t="str">
            <v>13/8.0.1.0.1</v>
          </cell>
          <cell r="C8836">
            <v>3013</v>
          </cell>
          <cell r="D8836">
            <v>40198</v>
          </cell>
          <cell r="E8836" t="str">
            <v>Lupinus polyphyllus Lindl.</v>
          </cell>
        </row>
        <row r="8837">
          <cell r="A8837" t="str">
            <v>hyb</v>
          </cell>
          <cell r="B8837" t="str">
            <v>13/8.0.1.0.1</v>
          </cell>
          <cell r="C8837">
            <v>12552</v>
          </cell>
          <cell r="D8837">
            <v>40202</v>
          </cell>
          <cell r="E8837" t="str">
            <v>Lupinus x regalis Bergmans [Lupinus arboreus Sims x Lupinus polyphyllus Lindl.]</v>
          </cell>
        </row>
        <row r="8838">
          <cell r="A8838" t="str">
            <v>var</v>
          </cell>
          <cell r="B8838" t="str">
            <v>13/8.0.1.0.2</v>
          </cell>
          <cell r="C8838">
            <v>30975</v>
          </cell>
          <cell r="D8838">
            <v>76538</v>
          </cell>
          <cell r="E8838" t="str">
            <v>Digitalis purpurea var. gyspergerae (Rouy) Fiori</v>
          </cell>
        </row>
        <row r="8839">
          <cell r="A8839" t="str">
            <v>esp</v>
          </cell>
          <cell r="B8839" t="str">
            <v>13/8.0.1.0.2</v>
          </cell>
          <cell r="C8839">
            <v>2713</v>
          </cell>
          <cell r="D8839">
            <v>25923</v>
          </cell>
          <cell r="E8839" t="str">
            <v>Euphorbia hyberna L.</v>
          </cell>
        </row>
        <row r="8840">
          <cell r="A8840" t="str">
            <v>esp</v>
          </cell>
          <cell r="B8840" t="str">
            <v>13/8.0.1.0.2</v>
          </cell>
          <cell r="C8840">
            <v>2715</v>
          </cell>
          <cell r="D8840">
            <v>25932</v>
          </cell>
          <cell r="E8840" t="str">
            <v>Euphorbia insularis Boiss.</v>
          </cell>
        </row>
        <row r="8841">
          <cell r="A8841" t="str">
            <v>esp</v>
          </cell>
          <cell r="B8841" t="str">
            <v>13/8.0.1.0.2</v>
          </cell>
          <cell r="C8841">
            <v>890</v>
          </cell>
          <cell r="D8841">
            <v>32632</v>
          </cell>
          <cell r="E8841" t="str">
            <v>Hieracium compositum Lapeyr.</v>
          </cell>
        </row>
        <row r="8842">
          <cell r="A8842" t="str">
            <v>esp</v>
          </cell>
          <cell r="B8842" t="str">
            <v>13/8.0.1.0.2</v>
          </cell>
          <cell r="C8842">
            <v>11025</v>
          </cell>
          <cell r="D8842">
            <v>33139</v>
          </cell>
          <cell r="E8842" t="str">
            <v>Hieracium inuloides Tausch</v>
          </cell>
        </row>
        <row r="8843">
          <cell r="A8843" t="str">
            <v>esp</v>
          </cell>
          <cell r="B8843" t="str">
            <v>13/8.0.1.0.2</v>
          </cell>
          <cell r="C8843">
            <v>11049</v>
          </cell>
          <cell r="D8843">
            <v>33167</v>
          </cell>
          <cell r="E8843" t="str">
            <v>Hieracium juranum Fr.</v>
          </cell>
        </row>
        <row r="8844">
          <cell r="A8844" t="str">
            <v>esp</v>
          </cell>
          <cell r="B8844" t="str">
            <v>13/8.0.1.0.2</v>
          </cell>
          <cell r="C8844">
            <v>11228</v>
          </cell>
          <cell r="D8844">
            <v>33382</v>
          </cell>
          <cell r="E8844" t="str">
            <v>Hieracium lycopifolium Froël.</v>
          </cell>
        </row>
        <row r="8845">
          <cell r="A8845" t="str">
            <v>esp</v>
          </cell>
          <cell r="B8845" t="str">
            <v>13/8.0.1.0.2</v>
          </cell>
          <cell r="C8845">
            <v>11746</v>
          </cell>
          <cell r="D8845">
            <v>34080</v>
          </cell>
          <cell r="E8845" t="str">
            <v>Hieracium ramosissimum Schleich. ex Hegetschw.</v>
          </cell>
        </row>
        <row r="8846">
          <cell r="A8846" t="str">
            <v>esp</v>
          </cell>
          <cell r="B8846" t="str">
            <v>13/8.0.1.0.2</v>
          </cell>
          <cell r="C8846">
            <v>11751</v>
          </cell>
          <cell r="D8846">
            <v>34088</v>
          </cell>
          <cell r="E8846" t="str">
            <v>Hieracium rapunculoides Arv.-Touv.</v>
          </cell>
        </row>
        <row r="8847">
          <cell r="A8847" t="str">
            <v>esp</v>
          </cell>
          <cell r="B8847" t="str">
            <v>13/8.0.1.0.2</v>
          </cell>
          <cell r="C8847">
            <v>11974</v>
          </cell>
          <cell r="D8847">
            <v>34437</v>
          </cell>
          <cell r="E8847" t="str">
            <v>Hieracium thapsifolium Arv.-Touv.</v>
          </cell>
        </row>
        <row r="8848">
          <cell r="A8848" t="str">
            <v>esp</v>
          </cell>
          <cell r="B8848" t="str">
            <v>13/8.0.1.0.2</v>
          </cell>
          <cell r="C8848">
            <v>12014</v>
          </cell>
          <cell r="D8848">
            <v>34501</v>
          </cell>
          <cell r="E8848" t="str">
            <v>Hieracium umbrosum Jord.</v>
          </cell>
        </row>
        <row r="8849">
          <cell r="A8849" t="str">
            <v>esp</v>
          </cell>
          <cell r="B8849" t="str">
            <v>13/8.0.1.0.2</v>
          </cell>
          <cell r="C8849">
            <v>854</v>
          </cell>
          <cell r="D8849">
            <v>34533</v>
          </cell>
          <cell r="E8849" t="str">
            <v>Hieracium vallisiacum Fr.</v>
          </cell>
        </row>
        <row r="8850">
          <cell r="A8850" t="str">
            <v>esp</v>
          </cell>
          <cell r="B8850" t="str">
            <v>13/8.0.1.0.2</v>
          </cell>
          <cell r="C8850">
            <v>2942</v>
          </cell>
          <cell r="D8850">
            <v>37870</v>
          </cell>
          <cell r="E8850" t="str">
            <v>Lathyrus cirrhosus Ser.</v>
          </cell>
        </row>
        <row r="8851">
          <cell r="A8851" t="str">
            <v>subsp</v>
          </cell>
          <cell r="B8851" t="str">
            <v>13/8.0.1.0.2</v>
          </cell>
          <cell r="C8851">
            <v>6190</v>
          </cell>
          <cell r="D8851">
            <v>40342</v>
          </cell>
          <cell r="E8851" t="str">
            <v>Luzula sylvatica subsp. sieberi (Tausch) K.Richt.</v>
          </cell>
        </row>
        <row r="8852">
          <cell r="A8852" t="str">
            <v>esp</v>
          </cell>
          <cell r="B8852" t="str">
            <v>13/8.0.1.0.2</v>
          </cell>
          <cell r="C8852">
            <v>4039</v>
          </cell>
          <cell r="D8852">
            <v>41127</v>
          </cell>
          <cell r="E8852" t="str">
            <v>Meconopsis cambrica (L.) Vig.</v>
          </cell>
        </row>
        <row r="8853">
          <cell r="A8853" t="str">
            <v>esp</v>
          </cell>
          <cell r="B8853" t="str">
            <v>13/8.0.1.0.2</v>
          </cell>
          <cell r="C8853">
            <v>3611</v>
          </cell>
          <cell r="D8853">
            <v>43967</v>
          </cell>
          <cell r="E8853" t="str">
            <v>Nepeta latifolia DC.</v>
          </cell>
        </row>
        <row r="8854">
          <cell r="A8854" t="str">
            <v>esp</v>
          </cell>
          <cell r="B8854" t="str">
            <v>13/8.0.1.0.2</v>
          </cell>
          <cell r="C8854">
            <v>1108</v>
          </cell>
          <cell r="D8854">
            <v>53096</v>
          </cell>
          <cell r="E8854" t="str">
            <v>Prenanthes purpurea L.</v>
          </cell>
        </row>
        <row r="8855">
          <cell r="A8855" t="str">
            <v>esp</v>
          </cell>
          <cell r="B8855" t="str">
            <v>13/8.0.1.0.2</v>
          </cell>
          <cell r="C8855">
            <v>1154</v>
          </cell>
          <cell r="D8855">
            <v>62788</v>
          </cell>
          <cell r="E8855" t="str">
            <v>Senecio cacaliaster Lam.</v>
          </cell>
        </row>
        <row r="8856">
          <cell r="A8856" t="str">
            <v>subsp</v>
          </cell>
          <cell r="B8856" t="str">
            <v>13/8.0.1.0.2</v>
          </cell>
          <cell r="C8856">
            <v>1191</v>
          </cell>
          <cell r="D8856">
            <v>62997</v>
          </cell>
          <cell r="E8856" t="str">
            <v>Senecio ovatus subsp. alpestris (Gaudin) Herborg</v>
          </cell>
        </row>
        <row r="8857">
          <cell r="A8857" t="str">
            <v>hyb</v>
          </cell>
          <cell r="B8857" t="str">
            <v>13/8.0.1.0.2</v>
          </cell>
          <cell r="C8857">
            <v>14466</v>
          </cell>
          <cell r="D8857">
            <v>63103</v>
          </cell>
          <cell r="E8857" t="str">
            <v>Senecio x hyb. (sans nom 1)  [Jacobaea alpina (L.) Moench x Senecio ovatus subsp. alpestris (Gaudin) Herborg]</v>
          </cell>
        </row>
        <row r="8858">
          <cell r="A8858" t="str">
            <v>hyb</v>
          </cell>
          <cell r="B8858" t="str">
            <v>13/8.0.1.0.2</v>
          </cell>
          <cell r="C8858">
            <v>14469</v>
          </cell>
          <cell r="D8858">
            <v>62946</v>
          </cell>
          <cell r="E8858" t="str">
            <v>Senecio x lamottei Rouy [Senecio cacaliaster Lam. x Senecio ovatus (P.Gaertn., B.Mey. &amp; Scherb.) Willd.]</v>
          </cell>
        </row>
        <row r="8859">
          <cell r="A8859" t="str">
            <v>esp</v>
          </cell>
          <cell r="B8859" t="str">
            <v>13/8.0.1.0.2</v>
          </cell>
          <cell r="C8859">
            <v>5685</v>
          </cell>
          <cell r="D8859">
            <v>70615</v>
          </cell>
          <cell r="E8859" t="str">
            <v>Valeriana pyrenaica L.</v>
          </cell>
        </row>
        <row r="8860">
          <cell r="A8860" t="str">
            <v>esp</v>
          </cell>
          <cell r="B8860" t="str">
            <v>13/8.0.1.0.3</v>
          </cell>
          <cell r="C8860">
            <v>4922</v>
          </cell>
          <cell r="D8860">
            <v>57902</v>
          </cell>
          <cell r="E8860" t="str">
            <v>Rubus adornatus P.J.Müll. ex Wirtg.</v>
          </cell>
        </row>
        <row r="8861">
          <cell r="A8861" t="str">
            <v>esp</v>
          </cell>
          <cell r="B8861" t="str">
            <v>13/8.0.1.0.3</v>
          </cell>
          <cell r="C8861">
            <v>4905</v>
          </cell>
          <cell r="D8861">
            <v>57903</v>
          </cell>
          <cell r="E8861" t="str">
            <v>Rubus adscitus Genév.</v>
          </cell>
        </row>
        <row r="8862">
          <cell r="A8862" t="str">
            <v>esp</v>
          </cell>
          <cell r="B8862" t="str">
            <v>13/8.0.1.0.3</v>
          </cell>
          <cell r="C8862">
            <v>4917</v>
          </cell>
          <cell r="D8862">
            <v>57915</v>
          </cell>
          <cell r="E8862" t="str">
            <v>Rubus amiantinus Focke</v>
          </cell>
        </row>
        <row r="8863">
          <cell r="A8863" t="str">
            <v>esp</v>
          </cell>
          <cell r="B8863" t="str">
            <v>13/8.0.1.0.3</v>
          </cell>
          <cell r="C8863">
            <v>43612</v>
          </cell>
          <cell r="D8863">
            <v>120011</v>
          </cell>
          <cell r="E8863" t="str">
            <v>Rubus amphimalacus H.E.Weber</v>
          </cell>
        </row>
        <row r="8864">
          <cell r="A8864" t="str">
            <v>esp</v>
          </cell>
          <cell r="B8864" t="str">
            <v>13/8.0.1.0.3</v>
          </cell>
          <cell r="C8864">
            <v>4911</v>
          </cell>
          <cell r="D8864">
            <v>57934</v>
          </cell>
          <cell r="E8864" t="str">
            <v>Rubus arduennensis Lib. ex Lej.</v>
          </cell>
        </row>
        <row r="8865">
          <cell r="A8865" t="str">
            <v>esp</v>
          </cell>
          <cell r="B8865" t="str">
            <v>13/8.0.1.0.3</v>
          </cell>
          <cell r="C8865" t="str">
            <v>nc</v>
          </cell>
          <cell r="D8865" t="str">
            <v>nc</v>
          </cell>
          <cell r="E8865" t="str">
            <v>Rubus arrhenii (Lange) Lange</v>
          </cell>
        </row>
        <row r="8866">
          <cell r="A8866" t="str">
            <v>esp</v>
          </cell>
          <cell r="B8866" t="str">
            <v>13/8.0.1.0.3</v>
          </cell>
          <cell r="C8866">
            <v>44172</v>
          </cell>
          <cell r="D8866">
            <v>83130</v>
          </cell>
          <cell r="E8866" t="str">
            <v>Rubus arrheniiformis W.C.R.Watson</v>
          </cell>
        </row>
        <row r="8867">
          <cell r="A8867" t="str">
            <v>esp</v>
          </cell>
          <cell r="B8867" t="str">
            <v>13/8.0.1.0.3</v>
          </cell>
          <cell r="C8867">
            <v>13970</v>
          </cell>
          <cell r="D8867">
            <v>57948</v>
          </cell>
          <cell r="E8867" t="str">
            <v>Rubus axillaris Lej.</v>
          </cell>
        </row>
        <row r="8868">
          <cell r="A8868" t="str">
            <v>esp</v>
          </cell>
          <cell r="B8868" t="str">
            <v>13/8.0.1.0.3</v>
          </cell>
          <cell r="C8868">
            <v>43616</v>
          </cell>
          <cell r="D8868">
            <v>120014</v>
          </cell>
          <cell r="E8868" t="str">
            <v>Rubus baruthicus H.E.Weber</v>
          </cell>
        </row>
        <row r="8869">
          <cell r="A8869" t="str">
            <v>esp</v>
          </cell>
          <cell r="B8869" t="str">
            <v>13/8.0.1.0.3</v>
          </cell>
          <cell r="C8869">
            <v>32618</v>
          </cell>
          <cell r="D8869">
            <v>57955</v>
          </cell>
          <cell r="E8869" t="str">
            <v>Rubus bertramii G.Braun ex Focke</v>
          </cell>
        </row>
        <row r="8870">
          <cell r="A8870" t="str">
            <v>esp</v>
          </cell>
          <cell r="B8870" t="str">
            <v>13/8.0.1.0.3</v>
          </cell>
          <cell r="C8870">
            <v>43608</v>
          </cell>
          <cell r="D8870">
            <v>120008</v>
          </cell>
          <cell r="E8870" t="str">
            <v>Rubus canadensis L.</v>
          </cell>
        </row>
        <row r="8871">
          <cell r="A8871" t="str">
            <v>esp</v>
          </cell>
          <cell r="B8871" t="str">
            <v>13/8.0.1.0.3</v>
          </cell>
          <cell r="C8871">
            <v>43617</v>
          </cell>
          <cell r="D8871">
            <v>120015</v>
          </cell>
          <cell r="E8871" t="str">
            <v>Rubus canaliculatus P.J.Müll.</v>
          </cell>
        </row>
        <row r="8872">
          <cell r="A8872" t="str">
            <v>esp</v>
          </cell>
          <cell r="B8872" t="str">
            <v>13/8.0.1.0.3</v>
          </cell>
          <cell r="C8872">
            <v>43635</v>
          </cell>
          <cell r="D8872">
            <v>57988</v>
          </cell>
          <cell r="E8872" t="str">
            <v>Rubus cardiophyllus Lefèvre &amp; P.J.Müll.</v>
          </cell>
        </row>
        <row r="8873">
          <cell r="A8873" t="str">
            <v>esp</v>
          </cell>
          <cell r="B8873" t="str">
            <v>13/8.0.1.0.3</v>
          </cell>
          <cell r="C8873">
            <v>4913</v>
          </cell>
          <cell r="D8873">
            <v>57992</v>
          </cell>
          <cell r="E8873" t="str">
            <v>Rubus chaerophyllus Sagorski &amp; W.Schultze</v>
          </cell>
        </row>
        <row r="8874">
          <cell r="A8874" t="str">
            <v>esp</v>
          </cell>
          <cell r="B8874" t="str">
            <v>13/8.0.1.0.3</v>
          </cell>
          <cell r="C8874">
            <v>43620</v>
          </cell>
          <cell r="D8874">
            <v>58015</v>
          </cell>
          <cell r="E8874" t="str">
            <v>Rubus conspicuus P.J.Müll.</v>
          </cell>
        </row>
        <row r="8875">
          <cell r="A8875" t="str">
            <v>esp</v>
          </cell>
          <cell r="B8875" t="str">
            <v>13/8.0.1.0.3</v>
          </cell>
          <cell r="C8875">
            <v>43621</v>
          </cell>
          <cell r="D8875">
            <v>120018</v>
          </cell>
          <cell r="E8875" t="str">
            <v>Rubus cuspidatus P.J.Müll.</v>
          </cell>
        </row>
        <row r="8876">
          <cell r="A8876" t="str">
            <v>esp</v>
          </cell>
          <cell r="B8876" t="str">
            <v>13/8.0.1.0.3</v>
          </cell>
          <cell r="C8876">
            <v>31451</v>
          </cell>
          <cell r="D8876">
            <v>58027</v>
          </cell>
          <cell r="E8876" t="str">
            <v>Rubus dasyphyllus (W.M.Rogers) W.M.Rogers</v>
          </cell>
        </row>
        <row r="8877">
          <cell r="A8877" t="str">
            <v>esp</v>
          </cell>
          <cell r="B8877" t="str">
            <v>13/8.0.1.0.3</v>
          </cell>
          <cell r="C8877">
            <v>43623</v>
          </cell>
          <cell r="D8877">
            <v>120020</v>
          </cell>
          <cell r="E8877" t="str">
            <v>Rubus delectus P.J.Müll. &amp; Wirtg.</v>
          </cell>
        </row>
        <row r="8878">
          <cell r="A8878" t="str">
            <v>esp</v>
          </cell>
          <cell r="B8878" t="str">
            <v>13/8.0.1.0.3</v>
          </cell>
          <cell r="C8878" t="str">
            <v>nc</v>
          </cell>
          <cell r="D8878" t="str">
            <v>nc</v>
          </cell>
          <cell r="E8878" t="str">
            <v>Rubus deweveri A.Beek</v>
          </cell>
        </row>
        <row r="8879">
          <cell r="A8879" t="str">
            <v>esp</v>
          </cell>
          <cell r="B8879" t="str">
            <v>13/8.0.1.0.3</v>
          </cell>
          <cell r="C8879">
            <v>43638</v>
          </cell>
          <cell r="D8879">
            <v>120028</v>
          </cell>
          <cell r="E8879" t="str">
            <v>Rubus echinosepalus H.E.Weber</v>
          </cell>
        </row>
        <row r="8880">
          <cell r="A8880" t="str">
            <v>esp</v>
          </cell>
          <cell r="B8880" t="str">
            <v>13/8.0.1.0.3</v>
          </cell>
          <cell r="C8880" t="str">
            <v>nc</v>
          </cell>
          <cell r="D8880" t="str">
            <v>nc</v>
          </cell>
          <cell r="E8880" t="str">
            <v>Rubus edeesii  H.E.Weber et A.L.Bull</v>
          </cell>
        </row>
        <row r="8881">
          <cell r="A8881" t="str">
            <v>esp</v>
          </cell>
          <cell r="B8881" t="str">
            <v>13/8.0.1.0.3</v>
          </cell>
          <cell r="C8881" t="str">
            <v>nc</v>
          </cell>
          <cell r="D8881" t="str">
            <v>nc</v>
          </cell>
          <cell r="E8881" t="str">
            <v>Rubus fabrimontanus (Spribille) Spribille</v>
          </cell>
        </row>
        <row r="8882">
          <cell r="A8882" t="str">
            <v>esp</v>
          </cell>
          <cell r="B8882" t="str">
            <v>13/8.0.1.0.3</v>
          </cell>
          <cell r="C8882">
            <v>13984</v>
          </cell>
          <cell r="D8882">
            <v>58076</v>
          </cell>
          <cell r="E8882" t="str">
            <v>Rubus ferocior H.E.Weber</v>
          </cell>
        </row>
        <row r="8883">
          <cell r="A8883" t="str">
            <v>esp</v>
          </cell>
          <cell r="B8883" t="str">
            <v>13/8.0.1.0.3</v>
          </cell>
          <cell r="C8883">
            <v>4920</v>
          </cell>
          <cell r="D8883">
            <v>58083</v>
          </cell>
          <cell r="E8883" t="str">
            <v>Rubus flexuosus P.J.Müll. &amp; Lefèvre</v>
          </cell>
        </row>
        <row r="8884">
          <cell r="A8884" t="str">
            <v>esp</v>
          </cell>
          <cell r="B8884" t="str">
            <v>13/8.0.1.0.3</v>
          </cell>
          <cell r="C8884">
            <v>4920</v>
          </cell>
          <cell r="D8884">
            <v>58084</v>
          </cell>
          <cell r="E8884" t="str">
            <v>Rubus foliosus Weihe</v>
          </cell>
        </row>
        <row r="8885">
          <cell r="A8885" t="str">
            <v>esp</v>
          </cell>
          <cell r="B8885" t="str">
            <v>13/8.0.1.0.3</v>
          </cell>
          <cell r="C8885">
            <v>32624</v>
          </cell>
          <cell r="D8885">
            <v>83136</v>
          </cell>
          <cell r="E8885" t="str">
            <v>Rubus frederici A.Beek</v>
          </cell>
        </row>
        <row r="8886">
          <cell r="A8886" t="str">
            <v>esp</v>
          </cell>
          <cell r="B8886" t="str">
            <v>13/8.0.1.0.3</v>
          </cell>
          <cell r="C8886">
            <v>4922</v>
          </cell>
          <cell r="D8886">
            <v>58097</v>
          </cell>
          <cell r="E8886" t="str">
            <v>Rubus fuscater Weihe</v>
          </cell>
        </row>
        <row r="8887">
          <cell r="A8887" t="str">
            <v>esp</v>
          </cell>
          <cell r="B8887" t="str">
            <v>13/8.0.1.0.3</v>
          </cell>
          <cell r="C8887" t="str">
            <v>nc</v>
          </cell>
          <cell r="D8887" t="str">
            <v>nc</v>
          </cell>
          <cell r="E8887" t="str">
            <v>Rubus henrici-Weberi A.Beek</v>
          </cell>
        </row>
        <row r="8888">
          <cell r="A8888" t="str">
            <v>esp</v>
          </cell>
          <cell r="B8888" t="str">
            <v>13/8.0.1.0.3</v>
          </cell>
          <cell r="C8888">
            <v>31499</v>
          </cell>
          <cell r="D8888">
            <v>78703</v>
          </cell>
          <cell r="E8888" t="str">
            <v xml:space="preserve">Rubus imbricatus Hort </v>
          </cell>
        </row>
        <row r="8889">
          <cell r="A8889" t="str">
            <v>esp</v>
          </cell>
          <cell r="B8889" t="str">
            <v>13/8.0.1.0.3</v>
          </cell>
          <cell r="C8889" t="str">
            <v>nc</v>
          </cell>
          <cell r="D8889" t="str">
            <v>nc</v>
          </cell>
          <cell r="E8889" t="str">
            <v>Rubus immodicus Schumacher ex H.E.Weber</v>
          </cell>
        </row>
        <row r="8890">
          <cell r="A8890" t="str">
            <v>esp</v>
          </cell>
          <cell r="B8890" t="str">
            <v>13/8.0.1.0.3</v>
          </cell>
          <cell r="C8890">
            <v>43645</v>
          </cell>
          <cell r="D8890">
            <v>120034</v>
          </cell>
          <cell r="E8890" t="str">
            <v>Rubus indutus Boul. &amp; Vendr. ex Lefèvre</v>
          </cell>
        </row>
        <row r="8891">
          <cell r="A8891" t="str">
            <v>esp</v>
          </cell>
          <cell r="B8891" t="str">
            <v>13/8.0.1.0.3</v>
          </cell>
          <cell r="C8891" t="str">
            <v>nc</v>
          </cell>
          <cell r="D8891" t="str">
            <v>nc</v>
          </cell>
          <cell r="E8891" t="str">
            <v>Rubus langei Jensen ex Frid. &amp; Gelert</v>
          </cell>
        </row>
        <row r="8892">
          <cell r="A8892" t="str">
            <v>esp</v>
          </cell>
          <cell r="B8892" t="str">
            <v>13/8.0.1.0.3</v>
          </cell>
          <cell r="C8892">
            <v>43650</v>
          </cell>
          <cell r="D8892">
            <v>120038</v>
          </cell>
          <cell r="E8892" t="str">
            <v>Rubus loehrii Wirtg.</v>
          </cell>
        </row>
        <row r="8893">
          <cell r="A8893" t="str">
            <v>esp</v>
          </cell>
          <cell r="B8893" t="str">
            <v>13/8.0.1.0.3</v>
          </cell>
          <cell r="C8893">
            <v>4943</v>
          </cell>
          <cell r="D8893">
            <v>58288</v>
          </cell>
          <cell r="E8893" t="str">
            <v>Rubus myricae Focke</v>
          </cell>
        </row>
        <row r="8894">
          <cell r="A8894" t="str">
            <v>esp</v>
          </cell>
          <cell r="B8894" t="str">
            <v>13/8.0.1.0.3</v>
          </cell>
          <cell r="C8894">
            <v>13992</v>
          </cell>
          <cell r="D8894">
            <v>58291</v>
          </cell>
          <cell r="E8894" t="str">
            <v>Rubus nemoralis P.J.Müll.</v>
          </cell>
        </row>
        <row r="8895">
          <cell r="A8895" t="str">
            <v>esp</v>
          </cell>
          <cell r="B8895" t="str">
            <v>13/8.0.1.0.3</v>
          </cell>
          <cell r="C8895">
            <v>13993</v>
          </cell>
          <cell r="D8895">
            <v>58293</v>
          </cell>
          <cell r="E8895" t="str">
            <v>Rubus nemorosus Hayne</v>
          </cell>
        </row>
        <row r="8896">
          <cell r="A8896" t="str">
            <v>esp</v>
          </cell>
          <cell r="B8896" t="str">
            <v>13/8.0.1.0.3</v>
          </cell>
          <cell r="C8896">
            <v>4944</v>
          </cell>
          <cell r="D8896">
            <v>58294</v>
          </cell>
          <cell r="E8896" t="str">
            <v>Rubus nessensis Hall</v>
          </cell>
        </row>
        <row r="8897">
          <cell r="A8897" t="str">
            <v>subsp</v>
          </cell>
          <cell r="B8897" t="str">
            <v>13/8.0.1.0.3</v>
          </cell>
          <cell r="C8897">
            <v>13994</v>
          </cell>
          <cell r="D8897">
            <v>58295</v>
          </cell>
          <cell r="E8897" t="str">
            <v>Rubus nessensis Hall subsp. nessensis</v>
          </cell>
        </row>
        <row r="8898">
          <cell r="A8898" t="str">
            <v>subsp</v>
          </cell>
          <cell r="B8898" t="str">
            <v>13/8.0.1.0.3</v>
          </cell>
          <cell r="C8898">
            <v>13995</v>
          </cell>
          <cell r="D8898">
            <v>58296</v>
          </cell>
          <cell r="E8898" t="str">
            <v>Rubus nessensis subsp. scissoides H.E.Weber</v>
          </cell>
        </row>
        <row r="8899">
          <cell r="A8899" t="str">
            <v>esp</v>
          </cell>
          <cell r="B8899" t="str">
            <v>13/8.0.1.0.3</v>
          </cell>
          <cell r="C8899" t="str">
            <v>nc</v>
          </cell>
          <cell r="D8899" t="str">
            <v>nc</v>
          </cell>
          <cell r="E8899" t="str">
            <v>Rubus neumannianus H.E.Weber &amp; Vannerom</v>
          </cell>
        </row>
        <row r="8900">
          <cell r="A8900" t="str">
            <v>esp</v>
          </cell>
          <cell r="B8900" t="str">
            <v>13/8.0.1.0.3</v>
          </cell>
          <cell r="C8900">
            <v>4948</v>
          </cell>
          <cell r="D8900">
            <v>58330</v>
          </cell>
          <cell r="E8900" t="str">
            <v>Rubus pedatifolius Genév.</v>
          </cell>
        </row>
        <row r="8901">
          <cell r="A8901" t="str">
            <v>esp</v>
          </cell>
          <cell r="B8901" t="str">
            <v>13/8.0.1.0.3</v>
          </cell>
          <cell r="C8901">
            <v>4950</v>
          </cell>
          <cell r="D8901">
            <v>58339</v>
          </cell>
          <cell r="E8901" t="str">
            <v>Rubus pilocarpus Gremli</v>
          </cell>
        </row>
        <row r="8902">
          <cell r="A8902" t="str">
            <v>esp</v>
          </cell>
          <cell r="B8902" t="str">
            <v>13/8.0.1.0.3</v>
          </cell>
          <cell r="C8902" t="str">
            <v>nc</v>
          </cell>
          <cell r="D8902" t="str">
            <v>nc</v>
          </cell>
          <cell r="E8902" t="str">
            <v>Rubus placidus H.E.Weber</v>
          </cell>
        </row>
        <row r="8903">
          <cell r="A8903" t="str">
            <v>esp</v>
          </cell>
          <cell r="B8903" t="str">
            <v>13/8.0.1.0.3</v>
          </cell>
          <cell r="C8903">
            <v>44387</v>
          </cell>
          <cell r="D8903">
            <v>120831</v>
          </cell>
          <cell r="E8903" t="str">
            <v>Rubus platyacanthus P.J.Müll. &amp; Lefèvre</v>
          </cell>
        </row>
        <row r="8904">
          <cell r="A8904" t="str">
            <v>esp</v>
          </cell>
          <cell r="B8904" t="str">
            <v>13/8.0.1.0.3</v>
          </cell>
          <cell r="C8904">
            <v>4953</v>
          </cell>
          <cell r="D8904">
            <v>58379</v>
          </cell>
          <cell r="E8904" t="str">
            <v>Rubus questieri P.J.Müll. &amp; Lefèvre</v>
          </cell>
        </row>
        <row r="8905">
          <cell r="A8905" t="str">
            <v>esp</v>
          </cell>
          <cell r="B8905" t="str">
            <v>13/8.0.1.0.3</v>
          </cell>
          <cell r="C8905">
            <v>4957</v>
          </cell>
          <cell r="D8905">
            <v>58401</v>
          </cell>
          <cell r="E8905" t="str">
            <v>Rubus rosaceus Weihe</v>
          </cell>
        </row>
        <row r="8906">
          <cell r="A8906" t="str">
            <v>esp</v>
          </cell>
          <cell r="B8906" t="str">
            <v>13/8.0.1.0.3</v>
          </cell>
          <cell r="C8906" t="str">
            <v>nc</v>
          </cell>
          <cell r="D8906" t="str">
            <v>nc</v>
          </cell>
          <cell r="E8906" t="str">
            <v>Rubus rubercadaver A.Beek</v>
          </cell>
        </row>
        <row r="8907">
          <cell r="A8907" t="str">
            <v>esp</v>
          </cell>
          <cell r="B8907" t="str">
            <v>13/8.0.1.0.3</v>
          </cell>
          <cell r="C8907">
            <v>4938</v>
          </cell>
          <cell r="D8907">
            <v>58432</v>
          </cell>
          <cell r="E8907" t="str">
            <v>Rubus semicarpinifolius Sudre</v>
          </cell>
        </row>
        <row r="8908">
          <cell r="A8908" t="str">
            <v>esp</v>
          </cell>
          <cell r="B8908" t="str">
            <v>13/8.0.1.0.3</v>
          </cell>
          <cell r="C8908">
            <v>32014</v>
          </cell>
          <cell r="D8908">
            <v>81662</v>
          </cell>
          <cell r="E8908" t="str">
            <v>Rubus senticosus M.Koehler ex Weihe</v>
          </cell>
        </row>
        <row r="8909">
          <cell r="A8909" t="str">
            <v>esp</v>
          </cell>
          <cell r="B8909" t="str">
            <v>13/8.0.1.0.3</v>
          </cell>
          <cell r="C8909">
            <v>4966</v>
          </cell>
          <cell r="D8909">
            <v>58478</v>
          </cell>
          <cell r="E8909" t="str">
            <v>Rubus sulcatus Vest</v>
          </cell>
        </row>
        <row r="8910">
          <cell r="A8910" t="str">
            <v>esp</v>
          </cell>
          <cell r="B8910" t="str">
            <v>13/8.0.1.0.3</v>
          </cell>
          <cell r="C8910">
            <v>4968</v>
          </cell>
          <cell r="D8910">
            <v>58487</v>
          </cell>
          <cell r="E8910" t="str">
            <v>Rubus thyrsiflorus Weihe</v>
          </cell>
        </row>
        <row r="8911">
          <cell r="A8911" t="str">
            <v>esp</v>
          </cell>
          <cell r="B8911" t="str">
            <v>13/8.0.1.0.3</v>
          </cell>
          <cell r="C8911">
            <v>4970</v>
          </cell>
          <cell r="D8911">
            <v>58521</v>
          </cell>
          <cell r="E8911" t="str">
            <v>Rubus vallisparsus Sudre</v>
          </cell>
        </row>
        <row r="8912">
          <cell r="A8912" t="str">
            <v>esp</v>
          </cell>
          <cell r="B8912" t="str">
            <v>13/8.0.1.0.3.1</v>
          </cell>
          <cell r="C8912">
            <v>13974</v>
          </cell>
          <cell r="D8912">
            <v>57984</v>
          </cell>
          <cell r="E8912" t="str">
            <v>Rubus camptostachys G.Braun</v>
          </cell>
        </row>
        <row r="8913">
          <cell r="A8913" t="str">
            <v>esp</v>
          </cell>
          <cell r="B8913" t="str">
            <v>13/8.0.1.0.3.1</v>
          </cell>
          <cell r="C8913">
            <v>4921</v>
          </cell>
          <cell r="D8913">
            <v>58089</v>
          </cell>
          <cell r="E8913" t="str">
            <v>Rubus fruticosus L.</v>
          </cell>
        </row>
        <row r="8914">
          <cell r="A8914" t="str">
            <v>esp</v>
          </cell>
          <cell r="B8914" t="str">
            <v>13/8.0.1.0.3.1</v>
          </cell>
          <cell r="C8914">
            <v>4928</v>
          </cell>
          <cell r="D8914">
            <v>58131</v>
          </cell>
          <cell r="E8914" t="str">
            <v>Rubus gratus Focke</v>
          </cell>
        </row>
        <row r="8915">
          <cell r="A8915" t="str">
            <v>esp</v>
          </cell>
          <cell r="B8915" t="str">
            <v>13/8.0.1.0.3.1</v>
          </cell>
          <cell r="C8915">
            <v>4949</v>
          </cell>
          <cell r="D8915">
            <v>58331</v>
          </cell>
          <cell r="E8915" t="str">
            <v>Rubus pedemontanus Pinkw.</v>
          </cell>
        </row>
        <row r="8916">
          <cell r="A8916" t="str">
            <v>esp</v>
          </cell>
          <cell r="B8916" t="str">
            <v>13/8.0.1.0.3.1</v>
          </cell>
          <cell r="C8916">
            <v>4962</v>
          </cell>
          <cell r="D8916">
            <v>58428</v>
          </cell>
          <cell r="E8916" t="str">
            <v>Rubus scissus W.C.R.Watson</v>
          </cell>
        </row>
        <row r="8917">
          <cell r="A8917" t="str">
            <v>esp</v>
          </cell>
          <cell r="B8917" t="str">
            <v>13/8.0.1.0.3.1</v>
          </cell>
          <cell r="C8917">
            <v>4963</v>
          </cell>
          <cell r="D8917">
            <v>58434</v>
          </cell>
          <cell r="E8917" t="str">
            <v>Rubus serpens Weihe ex Lej. &amp; Courtois</v>
          </cell>
        </row>
        <row r="8918">
          <cell r="A8918" t="str">
            <v>esp</v>
          </cell>
          <cell r="B8918" t="str">
            <v>13/8.0.1.0.3.1</v>
          </cell>
          <cell r="C8918">
            <v>4965</v>
          </cell>
          <cell r="D8918">
            <v>58466</v>
          </cell>
          <cell r="E8918" t="str">
            <v>Rubus sprengelii Weihe</v>
          </cell>
        </row>
        <row r="8919">
          <cell r="A8919" t="str">
            <v>esp</v>
          </cell>
          <cell r="B8919" t="str">
            <v>13/8.0.1.0.3.2</v>
          </cell>
          <cell r="C8919">
            <v>8609</v>
          </cell>
          <cell r="D8919">
            <v>73950</v>
          </cell>
          <cell r="E8919" t="str">
            <v xml:space="preserve">Anemone hupehensis (Lemoine) Lemoine </v>
          </cell>
        </row>
        <row r="8920">
          <cell r="A8920" t="str">
            <v>esp</v>
          </cell>
          <cell r="B8920" t="str">
            <v>13/8.0.1.0.3.2</v>
          </cell>
          <cell r="C8920">
            <v>4918</v>
          </cell>
          <cell r="D8920">
            <v>58042</v>
          </cell>
          <cell r="E8920" t="str">
            <v>Rubus divaricatus P.J.Müll.</v>
          </cell>
        </row>
        <row r="8921">
          <cell r="A8921" t="str">
            <v>esp</v>
          </cell>
          <cell r="B8921" t="str">
            <v>13/8.0.1.0.3.2</v>
          </cell>
          <cell r="C8921">
            <v>4973</v>
          </cell>
          <cell r="D8921">
            <v>58127</v>
          </cell>
          <cell r="E8921" t="str">
            <v>Rubus gracilis J.Presl &amp; C.Presl</v>
          </cell>
        </row>
        <row r="8922">
          <cell r="A8922" t="str">
            <v>esp</v>
          </cell>
          <cell r="B8922" t="str">
            <v>13/8.0.1.0.3.2</v>
          </cell>
          <cell r="C8922">
            <v>4929</v>
          </cell>
          <cell r="D8922">
            <v>58135</v>
          </cell>
          <cell r="E8922" t="str">
            <v>Rubus gremlii Focke</v>
          </cell>
        </row>
        <row r="8923">
          <cell r="A8923" t="str">
            <v>esp</v>
          </cell>
          <cell r="B8923" t="str">
            <v>13/8.0.1.0.3.2</v>
          </cell>
          <cell r="C8923" t="str">
            <v>nc</v>
          </cell>
          <cell r="D8923" t="str">
            <v>nc</v>
          </cell>
          <cell r="E8923" t="str">
            <v>Rubus hilsianus H.E.Weber</v>
          </cell>
        </row>
        <row r="8924">
          <cell r="A8924" t="str">
            <v>esp</v>
          </cell>
          <cell r="B8924" t="str">
            <v>13/8.0.1.0.3.2</v>
          </cell>
          <cell r="C8924">
            <v>4931</v>
          </cell>
          <cell r="D8924">
            <v>58176</v>
          </cell>
          <cell r="E8924" t="str">
            <v>Rubus histrix Weihe</v>
          </cell>
        </row>
        <row r="8925">
          <cell r="A8925" t="str">
            <v>esp</v>
          </cell>
          <cell r="B8925" t="str">
            <v>13/8.0.1.0.3.2</v>
          </cell>
          <cell r="C8925">
            <v>13986</v>
          </cell>
          <cell r="D8925">
            <v>58193</v>
          </cell>
          <cell r="E8925" t="str">
            <v>Rubus hypomalacus Focke</v>
          </cell>
        </row>
        <row r="8926">
          <cell r="A8926" t="str">
            <v>esp</v>
          </cell>
          <cell r="B8926" t="str">
            <v>13/8.0.1.0.3.2</v>
          </cell>
          <cell r="C8926">
            <v>4934</v>
          </cell>
          <cell r="D8926">
            <v>58202</v>
          </cell>
          <cell r="E8926" t="str">
            <v>Rubus infestus Weihe &amp; Boenn.</v>
          </cell>
        </row>
        <row r="8927">
          <cell r="A8927" t="str">
            <v>esp</v>
          </cell>
          <cell r="B8927" t="str">
            <v>13/8.0.1.0.3.2</v>
          </cell>
          <cell r="C8927">
            <v>32622</v>
          </cell>
          <cell r="D8927">
            <v>58207</v>
          </cell>
          <cell r="E8927" t="str">
            <v>Rubus integribasis P.J.Müll.</v>
          </cell>
        </row>
        <row r="8928">
          <cell r="A8928" t="str">
            <v>esp</v>
          </cell>
          <cell r="B8928" t="str">
            <v>13/8.0.1.0.3.2</v>
          </cell>
          <cell r="C8928">
            <v>4935</v>
          </cell>
          <cell r="D8928">
            <v>58216</v>
          </cell>
          <cell r="E8928" t="str">
            <v>Rubus koehleri Weihe</v>
          </cell>
        </row>
        <row r="8929">
          <cell r="A8929" t="str">
            <v>esp</v>
          </cell>
          <cell r="B8929" t="str">
            <v>13/8.0.1.0.3.2</v>
          </cell>
          <cell r="C8929">
            <v>13988</v>
          </cell>
          <cell r="D8929">
            <v>58235</v>
          </cell>
          <cell r="E8929" t="str">
            <v>Rubus leucandrus Focke</v>
          </cell>
        </row>
        <row r="8930">
          <cell r="A8930" t="str">
            <v>esp</v>
          </cell>
          <cell r="B8930" t="str">
            <v>13/8.0.1.0.3.2</v>
          </cell>
          <cell r="C8930">
            <v>4945</v>
          </cell>
          <cell r="D8930">
            <v>58306</v>
          </cell>
          <cell r="E8930" t="str">
            <v>Rubus obscurus Kaltenb.</v>
          </cell>
        </row>
        <row r="8931">
          <cell r="A8931" t="str">
            <v>esp</v>
          </cell>
          <cell r="B8931" t="str">
            <v>13/8.0.1.0.3.2</v>
          </cell>
          <cell r="C8931">
            <v>4952</v>
          </cell>
          <cell r="D8931">
            <v>58376</v>
          </cell>
          <cell r="E8931" t="str">
            <v>Rubus pyramidalis Kaltenb.</v>
          </cell>
        </row>
        <row r="8932">
          <cell r="A8932" t="str">
            <v>esp</v>
          </cell>
          <cell r="B8932" t="str">
            <v>13/8.0.1.0.3.2</v>
          </cell>
          <cell r="C8932">
            <v>4961</v>
          </cell>
          <cell r="D8932">
            <v>58419</v>
          </cell>
          <cell r="E8932" t="str">
            <v>Rubus schleicheri Weihe ex Tratt.</v>
          </cell>
        </row>
        <row r="8933">
          <cell r="A8933" t="str">
            <v>esp</v>
          </cell>
          <cell r="B8933" t="str">
            <v>13/8.0.1.0.3.2</v>
          </cell>
          <cell r="C8933">
            <v>14003</v>
          </cell>
          <cell r="D8933">
            <v>58426</v>
          </cell>
          <cell r="E8933" t="str">
            <v>Rubus sciocharis (Sudre) W.C.R.Watson</v>
          </cell>
        </row>
        <row r="8934">
          <cell r="A8934" t="str">
            <v>esp</v>
          </cell>
          <cell r="B8934" t="str">
            <v>13/8.0.1.0.3.2</v>
          </cell>
          <cell r="C8934">
            <v>4967</v>
          </cell>
          <cell r="D8934">
            <v>58449</v>
          </cell>
          <cell r="E8934" t="str">
            <v>Rubus silvaticus Weihe &amp; Nees</v>
          </cell>
        </row>
        <row r="8935">
          <cell r="A8935" t="str">
            <v>esp</v>
          </cell>
          <cell r="B8935" t="str">
            <v>13/8.0.1.0.3.2</v>
          </cell>
          <cell r="C8935">
            <v>4972</v>
          </cell>
          <cell r="D8935">
            <v>58535</v>
          </cell>
          <cell r="E8935" t="str">
            <v>Rubus vigorosus P.J.Müll &amp; Wirtg.</v>
          </cell>
        </row>
        <row r="8936">
          <cell r="A8936" t="str">
            <v>esp</v>
          </cell>
          <cell r="B8936" t="str">
            <v>13/8.0.1.0.3.2</v>
          </cell>
          <cell r="C8936">
            <v>4974</v>
          </cell>
          <cell r="D8936">
            <v>58547</v>
          </cell>
          <cell r="E8936" t="str">
            <v>Rubus vulgaris Weihe &amp; Nees</v>
          </cell>
        </row>
        <row r="8937">
          <cell r="A8937" t="str">
            <v>esp</v>
          </cell>
          <cell r="B8937" t="str">
            <v>13/8.0.1.0.3.2</v>
          </cell>
          <cell r="C8937">
            <v>4926</v>
          </cell>
          <cell r="D8937">
            <v>58555</v>
          </cell>
          <cell r="E8937" t="str">
            <v>Rubus winteri P.J.Müll. ex Focke</v>
          </cell>
        </row>
        <row r="8938">
          <cell r="A8938" t="str">
            <v>esp</v>
          </cell>
          <cell r="B8938" t="str">
            <v>13/8.0.2.0.1</v>
          </cell>
          <cell r="C8938">
            <v>418</v>
          </cell>
          <cell r="D8938">
            <v>6097</v>
          </cell>
          <cell r="E8938" t="str">
            <v>Arctium nemorosum Lej.</v>
          </cell>
        </row>
        <row r="8939">
          <cell r="A8939" t="str">
            <v>hyb</v>
          </cell>
          <cell r="B8939" t="str">
            <v>13/8.0.2.0.1</v>
          </cell>
          <cell r="C8939">
            <v>8418</v>
          </cell>
          <cell r="D8939">
            <v>6080</v>
          </cell>
          <cell r="E8939" t="str">
            <v>Arctium x cimbricum (E.H.L.Krause) Hayek [Arctium lappa L. x Arctium nemorosum Lej.]</v>
          </cell>
        </row>
        <row r="8940">
          <cell r="A8940" t="str">
            <v>esp</v>
          </cell>
          <cell r="B8940" t="str">
            <v>13/8.0.2.0.1</v>
          </cell>
          <cell r="C8940">
            <v>5538</v>
          </cell>
          <cell r="D8940">
            <v>8493</v>
          </cell>
          <cell r="E8940" t="str">
            <v>Atropa belladonna L.</v>
          </cell>
        </row>
        <row r="8941">
          <cell r="A8941" t="str">
            <v>esp</v>
          </cell>
          <cell r="B8941" t="str">
            <v>13/8.0.2.0.1</v>
          </cell>
          <cell r="C8941">
            <v>31668</v>
          </cell>
          <cell r="D8941">
            <v>79388</v>
          </cell>
          <cell r="E8941" t="str">
            <v>Campanula latiloba A.DC.</v>
          </cell>
        </row>
        <row r="8942">
          <cell r="A8942" t="str">
            <v>subsp</v>
          </cell>
          <cell r="B8942" t="str">
            <v>13/8.0.2.0.1</v>
          </cell>
          <cell r="C8942">
            <v>693</v>
          </cell>
          <cell r="D8942">
            <v>17872</v>
          </cell>
          <cell r="E8942" t="str">
            <v>Cirsium vulgare subsp. silvaticum (Tausch) Arènes</v>
          </cell>
        </row>
        <row r="8943">
          <cell r="A8943" t="str">
            <v>esp</v>
          </cell>
          <cell r="B8943" t="str">
            <v>13/8.0.2.0.1</v>
          </cell>
          <cell r="C8943">
            <v>31355</v>
          </cell>
          <cell r="D8943">
            <v>77670</v>
          </cell>
          <cell r="E8943" t="str">
            <v>Digitalis lanata Ehrh.</v>
          </cell>
        </row>
        <row r="8944">
          <cell r="A8944" t="str">
            <v>esp</v>
          </cell>
          <cell r="B8944" t="str">
            <v>13/8.0.2.0.1</v>
          </cell>
          <cell r="C8944">
            <v>4061</v>
          </cell>
          <cell r="D8944">
            <v>49293</v>
          </cell>
          <cell r="E8944" t="str">
            <v>Phytolacca americana L.</v>
          </cell>
        </row>
        <row r="8945">
          <cell r="A8945" t="str">
            <v>esp</v>
          </cell>
          <cell r="B8945" t="str">
            <v>13/8.0.2.0.1</v>
          </cell>
          <cell r="C8945">
            <v>13260</v>
          </cell>
          <cell r="D8945">
            <v>49292</v>
          </cell>
          <cell r="E8945" t="str">
            <v>Phytolacca esculenta Houtt.</v>
          </cell>
        </row>
        <row r="8946">
          <cell r="A8946" t="str">
            <v>subsp</v>
          </cell>
          <cell r="B8946" t="str">
            <v>13/8.0.2.0.1</v>
          </cell>
          <cell r="C8946">
            <v>14025</v>
          </cell>
          <cell r="D8946">
            <v>58816</v>
          </cell>
          <cell r="E8946" t="str">
            <v>Rumex obtusifolius subsp. silvestris (Wallr.) Celak.</v>
          </cell>
        </row>
        <row r="8947">
          <cell r="A8947" t="str">
            <v>esp</v>
          </cell>
          <cell r="B8947" t="str">
            <v>13/8.0.2.0.1</v>
          </cell>
          <cell r="C8947">
            <v>318</v>
          </cell>
          <cell r="D8947">
            <v>69883</v>
          </cell>
          <cell r="E8947" t="str">
            <v>Trochiscanthes nodiflora (All.) W.D.J.Koch</v>
          </cell>
        </row>
        <row r="8948">
          <cell r="A8948" t="str">
            <v>esp</v>
          </cell>
          <cell r="B8948" t="str">
            <v>13/8.0.2.0.1</v>
          </cell>
          <cell r="C8948">
            <v>30420</v>
          </cell>
          <cell r="D8948">
            <v>75428</v>
          </cell>
          <cell r="E8948" t="str">
            <v>Verbascum nigrum L.</v>
          </cell>
        </row>
        <row r="8949">
          <cell r="A8949" t="str">
            <v>subsp(uni)</v>
          </cell>
          <cell r="B8949" t="str">
            <v>13/8.0.2.0.1</v>
          </cell>
          <cell r="C8949">
            <v>5480</v>
          </cell>
          <cell r="D8949">
            <v>70896</v>
          </cell>
          <cell r="E8949" t="str">
            <v>Verbascum nigrum L. subsp. nigrum</v>
          </cell>
        </row>
        <row r="8950">
          <cell r="A8950" t="str">
            <v>subsp</v>
          </cell>
          <cell r="B8950" t="str">
            <v>13/8.0.2.0.1</v>
          </cell>
          <cell r="C8950">
            <v>5487</v>
          </cell>
          <cell r="D8950">
            <v>70993</v>
          </cell>
          <cell r="E8950" t="str">
            <v>Verbascum thapsus subsp. montanum (Schrad.) Bonnier &amp; Layens</v>
          </cell>
        </row>
        <row r="8951">
          <cell r="A8951" t="str">
            <v>hyb</v>
          </cell>
          <cell r="B8951" t="str">
            <v>13/8.0.2.0.1</v>
          </cell>
          <cell r="C8951">
            <v>7645</v>
          </cell>
          <cell r="D8951">
            <v>70745</v>
          </cell>
          <cell r="E8951" t="str">
            <v>Verbascum x ambiguum Lej. [Verbascum densiflorum Bertol. x Verbascum nigrum L. subsp. nigrum]</v>
          </cell>
        </row>
        <row r="8952">
          <cell r="A8952" t="str">
            <v>hyb</v>
          </cell>
          <cell r="B8952" t="str">
            <v>13/8.0.2.0.1</v>
          </cell>
          <cell r="C8952">
            <v>7648</v>
          </cell>
          <cell r="D8952">
            <v>70773</v>
          </cell>
          <cell r="E8952" t="str">
            <v>Verbascum x brockmuelleri Ruhmer [Verbascum nigrum L. subsp. nigrum x Verbascum phlomoides L.]</v>
          </cell>
        </row>
        <row r="8953">
          <cell r="A8953" t="str">
            <v>hyb</v>
          </cell>
          <cell r="B8953" t="str">
            <v>13/8.0.2.0.1</v>
          </cell>
          <cell r="C8953">
            <v>7658</v>
          </cell>
          <cell r="D8953">
            <v>70844</v>
          </cell>
          <cell r="E8953" t="str">
            <v>Verbascum x incanum Gaudin [Verbascum lychnitis L. x Verbascum nigrum L. subsp. nigrum]</v>
          </cell>
        </row>
        <row r="8954">
          <cell r="A8954" t="str">
            <v>hyb</v>
          </cell>
          <cell r="B8954" t="str">
            <v>13/8.0.2.0.1</v>
          </cell>
          <cell r="C8954">
            <v>7671</v>
          </cell>
          <cell r="D8954">
            <v>70883</v>
          </cell>
          <cell r="E8954" t="str">
            <v>Verbascum x mixtum Ramond ex DC. [Verbascum nigrum L. subsp. nigrum x Verbascum pulverulentum Vill.]</v>
          </cell>
        </row>
        <row r="8955">
          <cell r="A8955" t="str">
            <v>hyb</v>
          </cell>
          <cell r="B8955" t="str">
            <v>13/8.0.2.0.1</v>
          </cell>
          <cell r="C8955">
            <v>7635</v>
          </cell>
          <cell r="D8955">
            <v>70969</v>
          </cell>
          <cell r="E8955" t="str">
            <v>Verbascum x semialbum Chaub. [Verbascum nigrum L. subsp. nigrum x Verbascum thapsus L. var. thapsus]</v>
          </cell>
        </row>
        <row r="8956">
          <cell r="A8956" t="str">
            <v>esp</v>
          </cell>
          <cell r="B8956" t="str">
            <v>13/8.0.2.0.2</v>
          </cell>
          <cell r="C8956">
            <v>4908</v>
          </cell>
          <cell r="D8956">
            <v>57957</v>
          </cell>
          <cell r="E8956" t="str">
            <v>Rubus bifrons Vest ex Tratt.</v>
          </cell>
        </row>
        <row r="8957">
          <cell r="A8957" t="str">
            <v>esp</v>
          </cell>
          <cell r="B8957" t="str">
            <v>13/8.0.2.0.2</v>
          </cell>
          <cell r="C8957">
            <v>13971</v>
          </cell>
          <cell r="D8957">
            <v>57961</v>
          </cell>
          <cell r="E8957" t="str">
            <v>Rubus boraeanus Genév.</v>
          </cell>
        </row>
        <row r="8958">
          <cell r="A8958" t="str">
            <v>esp</v>
          </cell>
          <cell r="B8958" t="str">
            <v>13/8.0.2.0.2</v>
          </cell>
          <cell r="C8958">
            <v>4924</v>
          </cell>
          <cell r="D8958">
            <v>57965</v>
          </cell>
          <cell r="E8958" t="str">
            <v>Rubus bracteatus Boreau</v>
          </cell>
        </row>
        <row r="8959">
          <cell r="A8959" t="str">
            <v>esp</v>
          </cell>
          <cell r="B8959" t="str">
            <v>13/8.0.2.0.2</v>
          </cell>
          <cell r="C8959">
            <v>4912</v>
          </cell>
          <cell r="D8959">
            <v>57986</v>
          </cell>
          <cell r="E8959" t="str">
            <v>Rubus canescens DC.</v>
          </cell>
        </row>
        <row r="8960">
          <cell r="A8960" t="str">
            <v>subsp</v>
          </cell>
          <cell r="B8960" t="str">
            <v>13/8.0.2.0.2</v>
          </cell>
          <cell r="C8960">
            <v>30577</v>
          </cell>
          <cell r="D8960">
            <v>75608</v>
          </cell>
          <cell r="E8960" t="str">
            <v>Rubus canescens DC. subsp. canescens</v>
          </cell>
        </row>
        <row r="8961">
          <cell r="A8961" t="str">
            <v>subsp</v>
          </cell>
          <cell r="B8961" t="str">
            <v>13/8.0.2.0.2</v>
          </cell>
          <cell r="C8961">
            <v>13975</v>
          </cell>
          <cell r="D8961">
            <v>57987</v>
          </cell>
          <cell r="E8961" t="str">
            <v>Rubus canescens subsp. lloydianus (Genév.) O.Bolòs &amp; Vigo</v>
          </cell>
        </row>
        <row r="8962">
          <cell r="A8962" t="str">
            <v>esp</v>
          </cell>
          <cell r="B8962" t="str">
            <v>13/8.0.2.0.2</v>
          </cell>
          <cell r="C8962">
            <v>4914</v>
          </cell>
          <cell r="D8962">
            <v>57993</v>
          </cell>
          <cell r="E8962" t="str">
            <v>Rubus chloocladus W.C.R.Watson</v>
          </cell>
        </row>
        <row r="8963">
          <cell r="A8963" t="str">
            <v>esp</v>
          </cell>
          <cell r="B8963" t="str">
            <v>13/8.0.2.0.2</v>
          </cell>
          <cell r="C8963">
            <v>4915</v>
          </cell>
          <cell r="D8963">
            <v>57995</v>
          </cell>
          <cell r="E8963" t="str">
            <v>Rubus chlorothyrsos Focke</v>
          </cell>
        </row>
        <row r="8964">
          <cell r="A8964" t="str">
            <v>esp</v>
          </cell>
          <cell r="B8964" t="str">
            <v>13/8.0.2.0.2</v>
          </cell>
          <cell r="C8964">
            <v>13978</v>
          </cell>
          <cell r="D8964">
            <v>58002</v>
          </cell>
          <cell r="E8964" t="str">
            <v>Rubus cinerascens Weihe ex Lej.</v>
          </cell>
        </row>
        <row r="8965">
          <cell r="A8965" t="str">
            <v>esp</v>
          </cell>
          <cell r="B8965" t="str">
            <v>13/8.0.2.0.2</v>
          </cell>
          <cell r="C8965">
            <v>4917</v>
          </cell>
          <cell r="D8965">
            <v>58034</v>
          </cell>
          <cell r="E8965" t="str">
            <v>Rubus discolor Weihe &amp; Nees</v>
          </cell>
        </row>
        <row r="8966">
          <cell r="A8966" t="str">
            <v>esp</v>
          </cell>
          <cell r="B8966" t="str">
            <v>13/8.0.2.0.2</v>
          </cell>
          <cell r="C8966">
            <v>4919</v>
          </cell>
          <cell r="D8966">
            <v>58052</v>
          </cell>
          <cell r="E8966" t="str">
            <v>Rubus egregius Focke</v>
          </cell>
        </row>
        <row r="8967">
          <cell r="A8967" t="str">
            <v>esp</v>
          </cell>
          <cell r="B8967" t="str">
            <v>13/8.0.2.0.2</v>
          </cell>
          <cell r="C8967">
            <v>4963</v>
          </cell>
          <cell r="D8967">
            <v>58054</v>
          </cell>
          <cell r="E8967" t="str">
            <v>Rubus elegans P.J.Müll.</v>
          </cell>
        </row>
        <row r="8968">
          <cell r="A8968" t="str">
            <v>esp</v>
          </cell>
          <cell r="B8968" t="str">
            <v>13/8.0.2.0.2</v>
          </cell>
          <cell r="C8968">
            <v>13982</v>
          </cell>
          <cell r="D8968">
            <v>58056</v>
          </cell>
          <cell r="E8968" t="str">
            <v>Rubus elegantispinosus (A.Schumach.) H.E.Weber</v>
          </cell>
        </row>
        <row r="8969">
          <cell r="A8969" t="str">
            <v>esp</v>
          </cell>
          <cell r="B8969" t="str">
            <v>13/8.0.2.0.2</v>
          </cell>
          <cell r="C8969" t="str">
            <v>nc</v>
          </cell>
          <cell r="D8969" t="str">
            <v>nc</v>
          </cell>
          <cell r="E8969" t="str">
            <v>Rubus erubescens Wirtgen</v>
          </cell>
        </row>
        <row r="8970">
          <cell r="A8970" t="str">
            <v>esp</v>
          </cell>
          <cell r="B8970" t="str">
            <v>13/8.0.2.0.2</v>
          </cell>
          <cell r="C8970">
            <v>13983</v>
          </cell>
          <cell r="D8970">
            <v>58065</v>
          </cell>
          <cell r="E8970" t="str">
            <v>Rubus euryanthemus W.C.R.Watson</v>
          </cell>
        </row>
        <row r="8971">
          <cell r="A8971" t="str">
            <v>esp</v>
          </cell>
          <cell r="B8971" t="str">
            <v>13/8.0.2.0.2</v>
          </cell>
          <cell r="C8971" t="str">
            <v>nc</v>
          </cell>
          <cell r="D8971" t="str">
            <v>nc</v>
          </cell>
          <cell r="E8971" t="str">
            <v>Rubus fasciculatiformis H.E.Weber</v>
          </cell>
        </row>
        <row r="8972">
          <cell r="A8972" t="str">
            <v>esp</v>
          </cell>
          <cell r="B8972" t="str">
            <v>13/8.0.2.0.2</v>
          </cell>
          <cell r="C8972">
            <v>43627</v>
          </cell>
          <cell r="D8972">
            <v>120022</v>
          </cell>
          <cell r="E8972" t="str">
            <v>Rubus fasciculatus P.J.Müll.</v>
          </cell>
        </row>
        <row r="8973">
          <cell r="A8973" t="str">
            <v>esp</v>
          </cell>
          <cell r="B8973" t="str">
            <v>13/8.0.2.0.2</v>
          </cell>
          <cell r="C8973">
            <v>43639</v>
          </cell>
          <cell r="D8973">
            <v>120029</v>
          </cell>
          <cell r="E8973" t="str">
            <v>Rubus flaccidus P.J.Müll.</v>
          </cell>
        </row>
        <row r="8974">
          <cell r="A8974" t="str">
            <v>esp</v>
          </cell>
          <cell r="B8974" t="str">
            <v>13/8.0.2.0.2</v>
          </cell>
          <cell r="C8974">
            <v>4923</v>
          </cell>
          <cell r="D8974">
            <v>58098</v>
          </cell>
          <cell r="E8974" t="str">
            <v>Rubus fuscus Weihe</v>
          </cell>
        </row>
        <row r="8975">
          <cell r="A8975" t="str">
            <v>esp</v>
          </cell>
          <cell r="B8975" t="str">
            <v>13/8.0.2.0.2</v>
          </cell>
          <cell r="C8975">
            <v>4917</v>
          </cell>
          <cell r="D8975">
            <v>58110</v>
          </cell>
          <cell r="E8975" t="str">
            <v>Rubus geniculatus Kaltenb.</v>
          </cell>
        </row>
        <row r="8976">
          <cell r="A8976" t="str">
            <v>esp</v>
          </cell>
          <cell r="B8976" t="str">
            <v>13/8.0.2.0.2</v>
          </cell>
          <cell r="C8976">
            <v>4925</v>
          </cell>
          <cell r="D8976">
            <v>58115</v>
          </cell>
          <cell r="E8976" t="str">
            <v>Rubus glandulosus Bellardi</v>
          </cell>
        </row>
        <row r="8977">
          <cell r="A8977" t="str">
            <v>esp</v>
          </cell>
          <cell r="B8977" t="str">
            <v>13/8.0.2.0.2</v>
          </cell>
          <cell r="C8977">
            <v>4926</v>
          </cell>
          <cell r="D8977">
            <v>58121</v>
          </cell>
          <cell r="E8977" t="str">
            <v>Rubus godronii Lecoq &amp; Lamotte</v>
          </cell>
        </row>
        <row r="8978">
          <cell r="A8978" t="str">
            <v>esp</v>
          </cell>
          <cell r="B8978" t="str">
            <v>13/8.0.2.0.2</v>
          </cell>
          <cell r="C8978">
            <v>13985</v>
          </cell>
          <cell r="D8978">
            <v>58123</v>
          </cell>
          <cell r="E8978" t="str">
            <v>Rubus goniophorus H.E.Weber</v>
          </cell>
        </row>
        <row r="8979">
          <cell r="A8979" t="str">
            <v>esp</v>
          </cell>
          <cell r="B8979" t="str">
            <v>13/8.0.2.0.2</v>
          </cell>
          <cell r="C8979">
            <v>43642</v>
          </cell>
          <cell r="D8979">
            <v>120032</v>
          </cell>
          <cell r="E8979" t="str">
            <v>Rubus grossus H.E.Weber</v>
          </cell>
        </row>
        <row r="8980">
          <cell r="A8980" t="str">
            <v>esp</v>
          </cell>
          <cell r="B8980" t="str">
            <v>13/8.0.2.0.2</v>
          </cell>
          <cell r="C8980" t="str">
            <v>nc</v>
          </cell>
          <cell r="D8980" t="str">
            <v>nc</v>
          </cell>
          <cell r="E8980" t="str">
            <v>Rubus guestphalicus (Focke) Utsch</v>
          </cell>
        </row>
        <row r="8981">
          <cell r="A8981" t="str">
            <v>esp</v>
          </cell>
          <cell r="B8981" t="str">
            <v>13/8.0.2.0.2</v>
          </cell>
          <cell r="C8981">
            <v>43600</v>
          </cell>
          <cell r="D8981">
            <v>120001</v>
          </cell>
          <cell r="E8981" t="str">
            <v>Rubus hadracanthos G.Braun</v>
          </cell>
        </row>
        <row r="8982">
          <cell r="A8982" t="str">
            <v>esp</v>
          </cell>
          <cell r="B8982" t="str">
            <v>13/8.0.2.0.2</v>
          </cell>
          <cell r="C8982">
            <v>4930</v>
          </cell>
          <cell r="D8982">
            <v>58158</v>
          </cell>
          <cell r="E8982" t="str">
            <v>Rubus hirtus Waldst. &amp; Kit.</v>
          </cell>
        </row>
        <row r="8983">
          <cell r="A8983" t="str">
            <v>esp</v>
          </cell>
          <cell r="B8983" t="str">
            <v>13/8.0.2.0.2</v>
          </cell>
          <cell r="C8983" t="str">
            <v>nc</v>
          </cell>
          <cell r="D8983" t="str">
            <v>nc</v>
          </cell>
          <cell r="E8983" t="str">
            <v>Rubus hostilis P.J.Müll. &amp; Wirtgen</v>
          </cell>
        </row>
        <row r="8984">
          <cell r="A8984" t="str">
            <v>esp</v>
          </cell>
          <cell r="B8984" t="str">
            <v>13/8.0.2.0.2</v>
          </cell>
          <cell r="C8984">
            <v>4933</v>
          </cell>
          <cell r="D8984">
            <v>58200</v>
          </cell>
          <cell r="E8984" t="str">
            <v>Rubus incanescens Bertol.</v>
          </cell>
        </row>
        <row r="8985">
          <cell r="A8985" t="str">
            <v>esp</v>
          </cell>
          <cell r="B8985" t="str">
            <v>13/8.0.2.0.2</v>
          </cell>
          <cell r="C8985" t="str">
            <v>nc</v>
          </cell>
          <cell r="D8985" t="str">
            <v>nc</v>
          </cell>
          <cell r="E8985" t="str">
            <v>Rubus incarnatus P.J.Müll.</v>
          </cell>
        </row>
        <row r="8986">
          <cell r="A8986" t="str">
            <v>esp</v>
          </cell>
          <cell r="B8986" t="str">
            <v>13/8.0.2.0.2</v>
          </cell>
          <cell r="C8986">
            <v>43646</v>
          </cell>
          <cell r="D8986">
            <v>120035</v>
          </cell>
          <cell r="E8986" t="str">
            <v>Rubus intricatus P.J.Müll.</v>
          </cell>
        </row>
        <row r="8987">
          <cell r="A8987" t="str">
            <v>esp</v>
          </cell>
          <cell r="B8987" t="str">
            <v>13/8.0.2.0.2</v>
          </cell>
          <cell r="C8987">
            <v>4937</v>
          </cell>
          <cell r="D8987">
            <v>58228</v>
          </cell>
          <cell r="E8987" t="str">
            <v>Rubus lejeunei Weihe</v>
          </cell>
        </row>
        <row r="8988">
          <cell r="A8988" t="str">
            <v>esp</v>
          </cell>
          <cell r="B8988" t="str">
            <v>13/8.0.2.0.2</v>
          </cell>
          <cell r="C8988">
            <v>43648</v>
          </cell>
          <cell r="D8988">
            <v>120037</v>
          </cell>
          <cell r="E8988" t="str">
            <v>Rubus leucophaeus P.J.Müll.</v>
          </cell>
        </row>
        <row r="8989">
          <cell r="A8989" t="str">
            <v>esp</v>
          </cell>
          <cell r="B8989" t="str">
            <v>13/8.0.2.0.2</v>
          </cell>
          <cell r="C8989">
            <v>13989</v>
          </cell>
          <cell r="D8989">
            <v>58243</v>
          </cell>
          <cell r="E8989" t="str">
            <v>Rubus lindenbergii P.J.Müll. &amp; Lefèvre</v>
          </cell>
        </row>
        <row r="8990">
          <cell r="A8990" t="str">
            <v>esp</v>
          </cell>
          <cell r="B8990" t="str">
            <v>13/8.0.2.0.2</v>
          </cell>
          <cell r="C8990">
            <v>4939</v>
          </cell>
          <cell r="D8990">
            <v>58253</v>
          </cell>
          <cell r="E8990" t="str">
            <v>Rubus macrophyllus Weihe &amp; Nees</v>
          </cell>
        </row>
        <row r="8991">
          <cell r="A8991" t="str">
            <v>esp</v>
          </cell>
          <cell r="B8991" t="str">
            <v>13/8.0.2.0.2</v>
          </cell>
          <cell r="C8991">
            <v>43652</v>
          </cell>
          <cell r="D8991">
            <v>58258</v>
          </cell>
          <cell r="E8991" t="str">
            <v>Rubus macrostachys P.J.Müll.</v>
          </cell>
        </row>
        <row r="8992">
          <cell r="A8992" t="str">
            <v>esp</v>
          </cell>
          <cell r="B8992" t="str">
            <v>13/8.0.2.0.2</v>
          </cell>
          <cell r="C8992">
            <v>4940</v>
          </cell>
          <cell r="D8992">
            <v>58264</v>
          </cell>
          <cell r="E8992" t="str">
            <v>Rubus melanoxylon P.J.Müll. &amp; Wirtg. ex Genév.</v>
          </cell>
        </row>
        <row r="8993">
          <cell r="A8993" t="str">
            <v>esp</v>
          </cell>
          <cell r="B8993" t="str">
            <v>13/8.0.2.0.2</v>
          </cell>
          <cell r="C8993">
            <v>4941</v>
          </cell>
          <cell r="D8993">
            <v>58265</v>
          </cell>
          <cell r="E8993" t="str">
            <v>Rubus menkei Weihe</v>
          </cell>
        </row>
        <row r="8994">
          <cell r="A8994" t="str">
            <v>esp</v>
          </cell>
          <cell r="B8994" t="str">
            <v>13/8.0.2.0.2</v>
          </cell>
          <cell r="C8994">
            <v>4907</v>
          </cell>
          <cell r="D8994">
            <v>58270</v>
          </cell>
          <cell r="E8994" t="str">
            <v>Rubus micans Gren.</v>
          </cell>
        </row>
        <row r="8995">
          <cell r="A8995" t="str">
            <v>esp</v>
          </cell>
          <cell r="B8995" t="str">
            <v>13/8.0.2.0.2</v>
          </cell>
          <cell r="C8995">
            <v>4911</v>
          </cell>
          <cell r="D8995">
            <v>58279</v>
          </cell>
          <cell r="E8995" t="str">
            <v>Rubus montanus Lib. ex Lej.</v>
          </cell>
        </row>
        <row r="8996">
          <cell r="A8996" t="str">
            <v>esp</v>
          </cell>
          <cell r="B8996" t="str">
            <v>13/8.0.2.0.2</v>
          </cell>
          <cell r="C8996">
            <v>43655</v>
          </cell>
          <cell r="D8996">
            <v>120041</v>
          </cell>
          <cell r="E8996" t="str">
            <v>Rubus mougeotii Bill. ex F.W.Schultz</v>
          </cell>
        </row>
        <row r="8997">
          <cell r="A8997" t="str">
            <v>esp</v>
          </cell>
          <cell r="B8997" t="str">
            <v>13/8.0.2.0.2</v>
          </cell>
          <cell r="C8997">
            <v>4942</v>
          </cell>
          <cell r="D8997">
            <v>58283</v>
          </cell>
          <cell r="E8997" t="str">
            <v>Rubus mucronulatus Boreau</v>
          </cell>
        </row>
        <row r="8998">
          <cell r="A8998" t="str">
            <v>esp</v>
          </cell>
          <cell r="B8998" t="str">
            <v>13/8.0.2.0.2</v>
          </cell>
          <cell r="C8998" t="str">
            <v>nc</v>
          </cell>
          <cell r="D8998" t="str">
            <v>nc</v>
          </cell>
          <cell r="E8998" t="str">
            <v>Rubus oblongifolius P.J.Müll. &amp; Wirtgen</v>
          </cell>
        </row>
        <row r="8999">
          <cell r="A8999" t="str">
            <v>esp</v>
          </cell>
          <cell r="B8999" t="str">
            <v>13/8.0.2.0.2</v>
          </cell>
          <cell r="C8999">
            <v>33164</v>
          </cell>
          <cell r="D8999">
            <v>83926</v>
          </cell>
          <cell r="E8999" t="str">
            <v>Rubus obtusangulus Gremli</v>
          </cell>
        </row>
        <row r="9000">
          <cell r="A9000" t="str">
            <v>esp</v>
          </cell>
          <cell r="B9000" t="str">
            <v>13/8.0.2.0.2</v>
          </cell>
          <cell r="C9000" t="str">
            <v>nc</v>
          </cell>
          <cell r="D9000" t="str">
            <v>nc</v>
          </cell>
          <cell r="E9000" t="str">
            <v>Rubus omalodontos P.J.Müller &amp; Wirtgen</v>
          </cell>
        </row>
        <row r="9001">
          <cell r="A9001" t="str">
            <v>esp</v>
          </cell>
          <cell r="B9001" t="str">
            <v>13/8.0.2.0.2</v>
          </cell>
          <cell r="C9001">
            <v>43661</v>
          </cell>
          <cell r="D9001">
            <v>120044</v>
          </cell>
          <cell r="E9001" t="str">
            <v>Rubus orthostachys G.Braun</v>
          </cell>
        </row>
        <row r="9002">
          <cell r="A9002" t="str">
            <v>esp</v>
          </cell>
          <cell r="B9002" t="str">
            <v>13/8.0.2.0.2</v>
          </cell>
          <cell r="C9002">
            <v>4947</v>
          </cell>
          <cell r="D9002">
            <v>58323</v>
          </cell>
          <cell r="E9002" t="str">
            <v>Rubus pallidus Weihe</v>
          </cell>
        </row>
        <row r="9003">
          <cell r="A9003" t="str">
            <v>esp</v>
          </cell>
          <cell r="B9003" t="str">
            <v>13/8.0.2.0.2</v>
          </cell>
          <cell r="C9003">
            <v>44150</v>
          </cell>
          <cell r="D9003">
            <v>120562</v>
          </cell>
          <cell r="E9003" t="str">
            <v>Rubus pannosus P.J.Müll. &amp; Wirtg.</v>
          </cell>
        </row>
        <row r="9004">
          <cell r="A9004" t="str">
            <v>esp</v>
          </cell>
          <cell r="B9004" t="str">
            <v>13/8.0.2.0.2</v>
          </cell>
          <cell r="C9004" t="str">
            <v>nc</v>
          </cell>
          <cell r="D9004" t="str">
            <v>nc</v>
          </cell>
          <cell r="E9004" t="str">
            <v>Rubus perperus H.E.Weber</v>
          </cell>
        </row>
        <row r="9005">
          <cell r="A9005" t="str">
            <v>esp</v>
          </cell>
          <cell r="B9005" t="str">
            <v>13/8.0.2.0.2</v>
          </cell>
          <cell r="C9005">
            <v>30627</v>
          </cell>
          <cell r="D9005">
            <v>58336</v>
          </cell>
          <cell r="E9005" t="str">
            <v>Rubus phyllostachys P.J.Müll.</v>
          </cell>
        </row>
        <row r="9006">
          <cell r="A9006" t="str">
            <v>esp</v>
          </cell>
          <cell r="B9006" t="str">
            <v>13/8.0.2.0.2</v>
          </cell>
          <cell r="C9006" t="str">
            <v>nc</v>
          </cell>
          <cell r="D9006" t="str">
            <v>nc</v>
          </cell>
          <cell r="E9006" t="str">
            <v>Rubus polyanthemus Lindeb.</v>
          </cell>
        </row>
        <row r="9007">
          <cell r="A9007" t="str">
            <v>esp</v>
          </cell>
          <cell r="B9007" t="str">
            <v>13/8.0.2.0.2</v>
          </cell>
          <cell r="C9007">
            <v>13998</v>
          </cell>
          <cell r="D9007">
            <v>58354</v>
          </cell>
          <cell r="E9007" t="str">
            <v>Rubus praecox Bertol.</v>
          </cell>
        </row>
        <row r="9008">
          <cell r="A9008" t="str">
            <v>esp</v>
          </cell>
          <cell r="B9008" t="str">
            <v>13/8.0.2.0.2</v>
          </cell>
          <cell r="C9008" t="str">
            <v>nc</v>
          </cell>
          <cell r="D9008" t="str">
            <v>nc</v>
          </cell>
          <cell r="E9008" t="str">
            <v>Rubus praestans H.E.Weber</v>
          </cell>
        </row>
        <row r="9009">
          <cell r="A9009" t="str">
            <v>esp</v>
          </cell>
          <cell r="B9009" t="str">
            <v>13/8.0.2.0.2</v>
          </cell>
          <cell r="C9009">
            <v>13999</v>
          </cell>
          <cell r="D9009">
            <v>58359</v>
          </cell>
          <cell r="E9009" t="str">
            <v>Rubus prei Sudre</v>
          </cell>
        </row>
        <row r="9010">
          <cell r="A9010" t="str">
            <v>esp</v>
          </cell>
          <cell r="B9010" t="str">
            <v>13/8.0.2.0.2</v>
          </cell>
          <cell r="C9010">
            <v>4916</v>
          </cell>
          <cell r="D9010">
            <v>102997</v>
          </cell>
          <cell r="E9010" t="str">
            <v>Rubus pruinosus Arrh.</v>
          </cell>
        </row>
        <row r="9011">
          <cell r="A9011" t="str">
            <v>esp</v>
          </cell>
          <cell r="B9011" t="str">
            <v>13/8.0.2.0.2</v>
          </cell>
          <cell r="C9011" t="str">
            <v>nc</v>
          </cell>
          <cell r="D9011" t="str">
            <v>nc</v>
          </cell>
          <cell r="E9011" t="str">
            <v>Rubus pseudopsis Gremli</v>
          </cell>
        </row>
        <row r="9012">
          <cell r="A9012" t="str">
            <v>esp</v>
          </cell>
          <cell r="B9012" t="str">
            <v>13/8.0.2.0.2</v>
          </cell>
          <cell r="C9012">
            <v>4954</v>
          </cell>
          <cell r="D9012">
            <v>58381</v>
          </cell>
          <cell r="E9012" t="str">
            <v>Rubus radula Weihe ex Boenn.</v>
          </cell>
        </row>
        <row r="9013">
          <cell r="A9013" t="str">
            <v>esp</v>
          </cell>
          <cell r="B9013" t="str">
            <v>13/8.0.2.0.2</v>
          </cell>
          <cell r="C9013" t="str">
            <v>nc</v>
          </cell>
          <cell r="D9013" t="str">
            <v>nc</v>
          </cell>
          <cell r="E9013" t="str">
            <v>Rubus raduloides (W.M.Rogers) Sudre</v>
          </cell>
        </row>
        <row r="9014">
          <cell r="A9014" t="str">
            <v>esp</v>
          </cell>
          <cell r="B9014" t="str">
            <v>13/8.0.2.0.2</v>
          </cell>
          <cell r="C9014">
            <v>4955</v>
          </cell>
          <cell r="D9014">
            <v>58394</v>
          </cell>
          <cell r="E9014" t="str">
            <v>Rubus rhamnifolius Weihe &amp; Nees</v>
          </cell>
        </row>
        <row r="9015">
          <cell r="A9015" t="str">
            <v>esp</v>
          </cell>
          <cell r="B9015" t="str">
            <v>13/8.0.2.0.2</v>
          </cell>
          <cell r="C9015">
            <v>14001</v>
          </cell>
          <cell r="D9015">
            <v>58395</v>
          </cell>
          <cell r="E9015" t="str">
            <v>Rubus rhombicus H.E.Weber</v>
          </cell>
        </row>
        <row r="9016">
          <cell r="A9016" t="str">
            <v>esp</v>
          </cell>
          <cell r="B9016" t="str">
            <v>13/8.0.2.0.2</v>
          </cell>
          <cell r="C9016">
            <v>4956</v>
          </cell>
          <cell r="D9016">
            <v>58396</v>
          </cell>
          <cell r="E9016" t="str">
            <v>Rubus rhombifolius Weihe ex Boenn.</v>
          </cell>
        </row>
        <row r="9017">
          <cell r="A9017" t="str">
            <v>esp</v>
          </cell>
          <cell r="B9017" t="str">
            <v>13/8.0.2.0.2</v>
          </cell>
          <cell r="C9017" t="str">
            <v>nc</v>
          </cell>
          <cell r="D9017" t="str">
            <v>nc</v>
          </cell>
          <cell r="E9017" t="str">
            <v>Rubus ripuaricus Matzke-Hajek</v>
          </cell>
        </row>
        <row r="9018">
          <cell r="A9018" t="str">
            <v>esp</v>
          </cell>
          <cell r="B9018" t="str">
            <v>13/8.0.2.0.2</v>
          </cell>
          <cell r="C9018">
            <v>43668</v>
          </cell>
          <cell r="D9018">
            <v>120050</v>
          </cell>
          <cell r="E9018" t="str">
            <v>Rubus rotundifoliatus Sudre</v>
          </cell>
        </row>
        <row r="9019">
          <cell r="A9019" t="str">
            <v>esp</v>
          </cell>
          <cell r="B9019" t="str">
            <v>13/8.0.2.0.2</v>
          </cell>
          <cell r="C9019">
            <v>4958</v>
          </cell>
          <cell r="D9019">
            <v>58409</v>
          </cell>
          <cell r="E9019" t="str">
            <v>Rubus rudis Weihe</v>
          </cell>
        </row>
        <row r="9020">
          <cell r="A9020" t="str">
            <v>esp</v>
          </cell>
          <cell r="B9020" t="str">
            <v>13/8.0.2.0.2</v>
          </cell>
          <cell r="C9020" t="str">
            <v>nc</v>
          </cell>
          <cell r="D9020" t="str">
            <v>nc</v>
          </cell>
          <cell r="E9020" t="str">
            <v>Rubus rufescens Lefèvre &amp; P.J.Müller</v>
          </cell>
        </row>
        <row r="9021">
          <cell r="A9021" t="str">
            <v>esp</v>
          </cell>
          <cell r="B9021" t="str">
            <v>13/8.0.2.0.2</v>
          </cell>
          <cell r="C9021">
            <v>43669</v>
          </cell>
          <cell r="D9021">
            <v>120051</v>
          </cell>
          <cell r="E9021" t="str">
            <v>Rubus saxicola P.J.Müll.</v>
          </cell>
        </row>
        <row r="9022">
          <cell r="A9022" t="str">
            <v>esp</v>
          </cell>
          <cell r="B9022" t="str">
            <v>13/8.0.2.0.2</v>
          </cell>
          <cell r="C9022">
            <v>4960</v>
          </cell>
          <cell r="D9022">
            <v>58417</v>
          </cell>
          <cell r="E9022" t="str">
            <v>Rubus scaber Weihe</v>
          </cell>
        </row>
        <row r="9023">
          <cell r="A9023" t="str">
            <v>esp</v>
          </cell>
          <cell r="B9023" t="str">
            <v>13/8.0.2.0.2</v>
          </cell>
          <cell r="C9023">
            <v>43670</v>
          </cell>
          <cell r="D9023">
            <v>120052</v>
          </cell>
          <cell r="E9023" t="str">
            <v>Rubus scabrosus P.J.Müll.</v>
          </cell>
        </row>
        <row r="9024">
          <cell r="A9024" t="str">
            <v>esp</v>
          </cell>
          <cell r="B9024" t="str">
            <v>13/8.0.2.0.2</v>
          </cell>
          <cell r="C9024">
            <v>43671</v>
          </cell>
          <cell r="D9024">
            <v>120053</v>
          </cell>
          <cell r="E9024" t="str">
            <v>Rubus schnedleri H.E.Weber</v>
          </cell>
        </row>
        <row r="9025">
          <cell r="A9025" t="str">
            <v>esp</v>
          </cell>
          <cell r="B9025" t="str">
            <v>13/8.0.2.0.2</v>
          </cell>
          <cell r="C9025">
            <v>4973</v>
          </cell>
          <cell r="D9025">
            <v>81131</v>
          </cell>
          <cell r="E9025" t="str">
            <v>Rubus stereacanthus P.J.Müll. ex Genév.</v>
          </cell>
        </row>
        <row r="9026">
          <cell r="A9026" t="str">
            <v>esp</v>
          </cell>
          <cell r="B9026" t="str">
            <v>13/8.0.2.0.2</v>
          </cell>
          <cell r="C9026" t="str">
            <v>nc</v>
          </cell>
          <cell r="D9026" t="str">
            <v>nc</v>
          </cell>
          <cell r="E9026" t="str">
            <v>Rubus stormanicus H.E.Weber</v>
          </cell>
        </row>
        <row r="9027">
          <cell r="A9027" t="str">
            <v>esp</v>
          </cell>
          <cell r="B9027" t="str">
            <v>13/8.0.2.0.2</v>
          </cell>
          <cell r="C9027">
            <v>43680</v>
          </cell>
          <cell r="D9027">
            <v>120061</v>
          </cell>
          <cell r="E9027" t="str">
            <v>Rubus tuberculatus Bab.</v>
          </cell>
        </row>
        <row r="9028">
          <cell r="A9028" t="str">
            <v>esp</v>
          </cell>
          <cell r="B9028" t="str">
            <v>13/8.0.2.0.2</v>
          </cell>
          <cell r="C9028" t="str">
            <v>nc</v>
          </cell>
          <cell r="D9028" t="str">
            <v>nc</v>
          </cell>
          <cell r="E9028" t="str">
            <v>Rubus viscosus Weihe ex Lejeune &amp; Courtois</v>
          </cell>
        </row>
        <row r="9029">
          <cell r="A9029" t="str">
            <v>hyb</v>
          </cell>
          <cell r="B9029" t="str">
            <v>13/8.0.2.0.2</v>
          </cell>
          <cell r="C9029">
            <v>30907</v>
          </cell>
          <cell r="D9029">
            <v>76372</v>
          </cell>
          <cell r="E9029" t="str">
            <v>Rubus x bertolonii Sudre [Rubus incanescens Bertol. x Rubus ulmifolius Schott]</v>
          </cell>
        </row>
        <row r="9030">
          <cell r="A9030" t="str">
            <v>hyb</v>
          </cell>
          <cell r="B9030" t="str">
            <v>13/8.0.2.0.2</v>
          </cell>
          <cell r="C9030">
            <v>30908</v>
          </cell>
          <cell r="D9030">
            <v>76373</v>
          </cell>
          <cell r="E9030" t="str">
            <v>Rubus x hyb. (sans nom 1)  [Rubus canescens DC. x Rubus incanescens Bertol.]</v>
          </cell>
        </row>
        <row r="9031">
          <cell r="A9031" t="str">
            <v>hyb</v>
          </cell>
          <cell r="B9031" t="str">
            <v>13/8.0.2.0.2</v>
          </cell>
          <cell r="C9031">
            <v>14010</v>
          </cell>
          <cell r="D9031">
            <v>58373</v>
          </cell>
          <cell r="E9031" t="str">
            <v>Rubus x pulverulentus Sudre [Rubus canescens DC. x Rubus ulmifolius Schott]</v>
          </cell>
        </row>
        <row r="9032">
          <cell r="A9032" t="str">
            <v>hyb</v>
          </cell>
          <cell r="B9032" t="str">
            <v>13/8.0.2.0.2</v>
          </cell>
          <cell r="C9032">
            <v>30906</v>
          </cell>
          <cell r="D9032">
            <v>76371</v>
          </cell>
          <cell r="E9032" t="str">
            <v>Rubus x roseipetalus Sudre [Rubus canescens subsp. lloydianus (Genév.) O.Bolòs &amp; Vigo x Rubus ulmifolius Schott]</v>
          </cell>
        </row>
        <row r="9033">
          <cell r="A9033" t="str">
            <v>esp</v>
          </cell>
          <cell r="B9033" t="str">
            <v>13/8.0.2.0.3</v>
          </cell>
          <cell r="C9033">
            <v>4918</v>
          </cell>
          <cell r="D9033">
            <v>83129</v>
          </cell>
          <cell r="E9033" t="str">
            <v>Rubus constrictus P.J.Müll. &amp; Lefèvre</v>
          </cell>
        </row>
        <row r="9034">
          <cell r="A9034" t="str">
            <v>esp</v>
          </cell>
          <cell r="B9034" t="str">
            <v>13/8.0.2.0.3</v>
          </cell>
          <cell r="C9034">
            <v>4927</v>
          </cell>
          <cell r="D9034">
            <v>58126</v>
          </cell>
          <cell r="E9034" t="str">
            <v>Rubus grabowskii Weihe ex Günther, Schummel, Wimm. &amp; Grab.</v>
          </cell>
        </row>
        <row r="9035">
          <cell r="A9035" t="str">
            <v>esp</v>
          </cell>
          <cell r="B9035" t="str">
            <v>13/8.0.2.0.3</v>
          </cell>
          <cell r="C9035">
            <v>43663</v>
          </cell>
          <cell r="D9035">
            <v>120046</v>
          </cell>
          <cell r="E9035" t="str">
            <v>Rubus pericrispatus Holub &amp; Trávn.</v>
          </cell>
        </row>
        <row r="9036">
          <cell r="A9036" t="str">
            <v>esp</v>
          </cell>
          <cell r="B9036" t="str">
            <v>13/8.0.2.0.3</v>
          </cell>
          <cell r="C9036">
            <v>43675</v>
          </cell>
          <cell r="D9036">
            <v>120055</v>
          </cell>
          <cell r="E9036" t="str">
            <v>Rubus subcordatus H.E.Weber</v>
          </cell>
        </row>
        <row r="9037">
          <cell r="A9037" t="str">
            <v>esp</v>
          </cell>
          <cell r="B9037" t="str">
            <v>13/8.0.2.0.3</v>
          </cell>
          <cell r="C9037">
            <v>4971</v>
          </cell>
          <cell r="D9037">
            <v>58524</v>
          </cell>
          <cell r="E9037" t="str">
            <v>Rubus vestitus Weihe</v>
          </cell>
        </row>
        <row r="9038">
          <cell r="A9038" t="str">
            <v>esp</v>
          </cell>
          <cell r="B9038" t="str">
            <v>14/1.</v>
          </cell>
          <cell r="C9038">
            <v>2780</v>
          </cell>
          <cell r="D9038">
            <v>5341</v>
          </cell>
          <cell r="E9038" t="str">
            <v>Anthyllis hermanniae L.</v>
          </cell>
        </row>
        <row r="9039">
          <cell r="A9039" t="str">
            <v>esp</v>
          </cell>
          <cell r="B9039" t="str">
            <v>14/1.</v>
          </cell>
          <cell r="C9039">
            <v>2893</v>
          </cell>
          <cell r="D9039">
            <v>29496</v>
          </cell>
          <cell r="E9039" t="str">
            <v>Genista corsica (Loisel.) DC.</v>
          </cell>
        </row>
        <row r="9040">
          <cell r="A9040" t="str">
            <v>esp</v>
          </cell>
          <cell r="B9040" t="str">
            <v>14/1.</v>
          </cell>
          <cell r="C9040">
            <v>3997</v>
          </cell>
          <cell r="D9040">
            <v>46862</v>
          </cell>
          <cell r="E9040" t="str">
            <v>Orobanche rigens Loisel.</v>
          </cell>
        </row>
        <row r="9041">
          <cell r="A9041" t="str">
            <v>esp</v>
          </cell>
          <cell r="B9041" t="str">
            <v>14/1.</v>
          </cell>
          <cell r="C9041">
            <v>4893</v>
          </cell>
          <cell r="D9041">
            <v>119990</v>
          </cell>
          <cell r="E9041" t="str">
            <v>Rosa seraphinii Viv.</v>
          </cell>
        </row>
        <row r="9042">
          <cell r="A9042" t="str">
            <v>esp</v>
          </cell>
          <cell r="B9042" t="str">
            <v>14/1.</v>
          </cell>
          <cell r="C9042">
            <v>14795</v>
          </cell>
          <cell r="D9042">
            <v>68135</v>
          </cell>
          <cell r="E9042" t="str">
            <v xml:space="preserve">Thymus herba-barona Loisel. </v>
          </cell>
        </row>
        <row r="9043">
          <cell r="A9043" t="str">
            <v>var</v>
          </cell>
          <cell r="B9043" t="str">
            <v>14/1.</v>
          </cell>
          <cell r="C9043">
            <v>3729</v>
          </cell>
          <cell r="D9043">
            <v>68136</v>
          </cell>
          <cell r="E9043" t="str">
            <v>Thymus herba-barona var. herba-barona</v>
          </cell>
        </row>
        <row r="9044">
          <cell r="A9044" t="str">
            <v>var</v>
          </cell>
          <cell r="B9044" t="str">
            <v>14/1.</v>
          </cell>
          <cell r="C9044">
            <v>14796</v>
          </cell>
          <cell r="D9044">
            <v>68137</v>
          </cell>
          <cell r="E9044" t="str">
            <v>Thymus herba-barona var. mabilleanus Ronniger</v>
          </cell>
        </row>
        <row r="9045">
          <cell r="A9045" t="str">
            <v>esp</v>
          </cell>
          <cell r="B9045" t="str">
            <v>14/1.0.1.0.1</v>
          </cell>
          <cell r="C9045">
            <v>2814</v>
          </cell>
          <cell r="D9045">
            <v>8082</v>
          </cell>
          <cell r="E9045" t="str">
            <v>Astragalus gennargenteus Moris</v>
          </cell>
        </row>
        <row r="9046">
          <cell r="A9046" t="str">
            <v>esp</v>
          </cell>
          <cell r="B9046" t="str">
            <v>14/1.0.1.0.1</v>
          </cell>
          <cell r="C9046">
            <v>1314</v>
          </cell>
          <cell r="D9046">
            <v>9448</v>
          </cell>
          <cell r="E9046" t="str">
            <v>Berberis aetnensis C.Presl</v>
          </cell>
        </row>
        <row r="9047">
          <cell r="A9047" t="str">
            <v>subsp</v>
          </cell>
          <cell r="B9047" t="str">
            <v>14/1.0.1.0.1</v>
          </cell>
          <cell r="C9047">
            <v>9627</v>
          </cell>
          <cell r="D9047">
            <v>20324</v>
          </cell>
          <cell r="E9047" t="str">
            <v>Cuscuta epithymum subsp. corsicana (Yunck.) Lambinon</v>
          </cell>
        </row>
        <row r="9048">
          <cell r="A9048" t="str">
            <v>esp</v>
          </cell>
          <cell r="B9048" t="str">
            <v>14/1.0.1.0.1</v>
          </cell>
          <cell r="C9048">
            <v>5607</v>
          </cell>
          <cell r="D9048">
            <v>21601</v>
          </cell>
          <cell r="E9048" t="str">
            <v>Daphne oleoides Schreb.</v>
          </cell>
        </row>
        <row r="9049">
          <cell r="A9049" t="str">
            <v>subsp(uni)</v>
          </cell>
          <cell r="B9049" t="str">
            <v>14/1.0.1.0.1</v>
          </cell>
          <cell r="C9049">
            <v>42803</v>
          </cell>
          <cell r="D9049">
            <v>118762</v>
          </cell>
          <cell r="E9049" t="str">
            <v>Daphne oleoides Schreb. subsp. oleoides</v>
          </cell>
        </row>
        <row r="9050">
          <cell r="A9050" t="str">
            <v>var</v>
          </cell>
          <cell r="B9050" t="str">
            <v>14/1.0.1.0.1</v>
          </cell>
          <cell r="C9050">
            <v>10223</v>
          </cell>
          <cell r="D9050">
            <v>29602</v>
          </cell>
          <cell r="E9050" t="str">
            <v>Genista salzmannii var. lobelioides (Gamisans) Gamisans &amp; Jeanm.</v>
          </cell>
        </row>
        <row r="9051">
          <cell r="A9051" t="str">
            <v>esp</v>
          </cell>
          <cell r="B9051" t="str">
            <v>14/1.0.1.0.1</v>
          </cell>
          <cell r="C9051">
            <v>4845</v>
          </cell>
          <cell r="D9051">
            <v>53592</v>
          </cell>
          <cell r="E9051" t="str">
            <v>Prunus prostrata Labill.</v>
          </cell>
        </row>
        <row r="9052">
          <cell r="A9052" t="str">
            <v>esp</v>
          </cell>
          <cell r="B9052" t="str">
            <v>14/1.0.2</v>
          </cell>
          <cell r="C9052">
            <v>1126</v>
          </cell>
          <cell r="D9052">
            <v>60358</v>
          </cell>
          <cell r="E9052" t="str">
            <v>Santolina corsica Jord. &amp; Fourr.</v>
          </cell>
        </row>
        <row r="9053">
          <cell r="A9053" t="str">
            <v>esp</v>
          </cell>
          <cell r="B9053" t="str">
            <v>14/1.0.2</v>
          </cell>
          <cell r="C9053">
            <v>30400</v>
          </cell>
          <cell r="D9053">
            <v>75408</v>
          </cell>
          <cell r="E9053" t="str">
            <v xml:space="preserve">Teucrium marum L. </v>
          </cell>
        </row>
        <row r="9054">
          <cell r="A9054" t="str">
            <v>esp</v>
          </cell>
          <cell r="B9054" t="str">
            <v>14/1.0.2.0.1</v>
          </cell>
          <cell r="C9054">
            <v>2912</v>
          </cell>
          <cell r="D9054">
            <v>29601</v>
          </cell>
          <cell r="E9054" t="str">
            <v xml:space="preserve">Genista salzmannii DC. </v>
          </cell>
        </row>
        <row r="9055">
          <cell r="A9055" t="str">
            <v>var</v>
          </cell>
          <cell r="B9055" t="str">
            <v>14/1.0.2.0.1</v>
          </cell>
          <cell r="C9055">
            <v>10224</v>
          </cell>
          <cell r="D9055">
            <v>29603</v>
          </cell>
          <cell r="E9055" t="str">
            <v>Genista salzmannii DC. var. salzmannii</v>
          </cell>
        </row>
        <row r="9056">
          <cell r="A9056" t="str">
            <v>esp</v>
          </cell>
          <cell r="B9056" t="str">
            <v>14/2.</v>
          </cell>
          <cell r="C9056">
            <v>5794</v>
          </cell>
          <cell r="D9056">
            <v>1116</v>
          </cell>
          <cell r="E9056" t="str">
            <v>Agave americana L.</v>
          </cell>
        </row>
        <row r="9057">
          <cell r="A9057" t="str">
            <v>esp</v>
          </cell>
          <cell r="B9057" t="str">
            <v>14/2.</v>
          </cell>
          <cell r="C9057">
            <v>32866</v>
          </cell>
          <cell r="D9057">
            <v>83600</v>
          </cell>
          <cell r="E9057" t="str">
            <v>Agave salmiana Otto</v>
          </cell>
        </row>
        <row r="9058">
          <cell r="A9058" t="str">
            <v>esp</v>
          </cell>
          <cell r="B9058" t="str">
            <v>14/2.</v>
          </cell>
          <cell r="C9058">
            <v>6258</v>
          </cell>
          <cell r="D9058">
            <v>3342</v>
          </cell>
          <cell r="E9058" t="str">
            <v>Aloe aristata Haw.</v>
          </cell>
        </row>
        <row r="9059">
          <cell r="A9059" t="str">
            <v>esp</v>
          </cell>
          <cell r="B9059" t="str">
            <v>14/2.</v>
          </cell>
          <cell r="C9059">
            <v>6259</v>
          </cell>
          <cell r="D9059">
            <v>3344</v>
          </cell>
          <cell r="E9059" t="str">
            <v>Aloe brevifolia Mill.</v>
          </cell>
        </row>
        <row r="9060">
          <cell r="A9060" t="str">
            <v>esp</v>
          </cell>
          <cell r="B9060" t="str">
            <v>14/2.</v>
          </cell>
          <cell r="C9060">
            <v>6260</v>
          </cell>
          <cell r="D9060">
            <v>3345</v>
          </cell>
          <cell r="E9060" t="str">
            <v>Aloe ciliaris Haw.</v>
          </cell>
        </row>
        <row r="9061">
          <cell r="A9061" t="str">
            <v>esp</v>
          </cell>
          <cell r="B9061" t="str">
            <v>14/2.</v>
          </cell>
          <cell r="C9061">
            <v>6261</v>
          </cell>
          <cell r="D9061">
            <v>3346</v>
          </cell>
          <cell r="E9061" t="str">
            <v>Aloe ferox Mill.</v>
          </cell>
        </row>
        <row r="9062">
          <cell r="A9062" t="str">
            <v>esp</v>
          </cell>
          <cell r="B9062" t="str">
            <v>14/2.</v>
          </cell>
          <cell r="C9062">
            <v>6262</v>
          </cell>
          <cell r="D9062">
            <v>3347</v>
          </cell>
          <cell r="E9062" t="str">
            <v>Aloe humilis (L.) Mill.</v>
          </cell>
        </row>
        <row r="9063">
          <cell r="A9063" t="str">
            <v>esp</v>
          </cell>
          <cell r="B9063" t="str">
            <v>14/2.</v>
          </cell>
          <cell r="C9063">
            <v>31163</v>
          </cell>
          <cell r="D9063">
            <v>77160</v>
          </cell>
          <cell r="E9063" t="str">
            <v xml:space="preserve">Aloe latifolia (Haw.) Haw. </v>
          </cell>
        </row>
        <row r="9064">
          <cell r="A9064" t="str">
            <v>esp</v>
          </cell>
          <cell r="B9064" t="str">
            <v>14/2.</v>
          </cell>
          <cell r="C9064">
            <v>8389</v>
          </cell>
          <cell r="D9064">
            <v>3348</v>
          </cell>
          <cell r="E9064" t="str">
            <v>Aloe maculata All.</v>
          </cell>
        </row>
        <row r="9065">
          <cell r="A9065" t="str">
            <v>esp</v>
          </cell>
          <cell r="B9065" t="str">
            <v>14/2.</v>
          </cell>
          <cell r="C9065">
            <v>6264</v>
          </cell>
          <cell r="D9065">
            <v>3350</v>
          </cell>
          <cell r="E9065" t="str">
            <v>Aloe perfoliata L.</v>
          </cell>
        </row>
        <row r="9066">
          <cell r="A9066" t="str">
            <v>esp</v>
          </cell>
          <cell r="B9066" t="str">
            <v>14/2.</v>
          </cell>
          <cell r="C9066">
            <v>6265</v>
          </cell>
          <cell r="D9066">
            <v>3356</v>
          </cell>
          <cell r="E9066" t="str">
            <v>Aloe succotrina All.</v>
          </cell>
        </row>
        <row r="9067">
          <cell r="A9067" t="str">
            <v>esp</v>
          </cell>
          <cell r="B9067" t="str">
            <v>14/2.</v>
          </cell>
          <cell r="C9067">
            <v>31161</v>
          </cell>
          <cell r="D9067">
            <v>77158</v>
          </cell>
          <cell r="E9067" t="str">
            <v xml:space="preserve">Aloe variegata L. </v>
          </cell>
        </row>
        <row r="9068">
          <cell r="A9068" t="str">
            <v>esp</v>
          </cell>
          <cell r="B9068" t="str">
            <v>14/2.</v>
          </cell>
          <cell r="C9068">
            <v>30937</v>
          </cell>
          <cell r="D9068">
            <v>77078</v>
          </cell>
          <cell r="E9068" t="str">
            <v>Alyssum argenteum All.</v>
          </cell>
        </row>
        <row r="9069">
          <cell r="A9069" t="str">
            <v>esp</v>
          </cell>
          <cell r="B9069" t="str">
            <v>14/2.</v>
          </cell>
          <cell r="C9069">
            <v>29932</v>
          </cell>
          <cell r="D9069">
            <v>74940</v>
          </cell>
          <cell r="E9069" t="str">
            <v>Beschorneria yuccoides K.Koch</v>
          </cell>
        </row>
        <row r="9070">
          <cell r="A9070" t="str">
            <v>esp</v>
          </cell>
          <cell r="B9070" t="str">
            <v>14/2.</v>
          </cell>
          <cell r="C9070">
            <v>2880</v>
          </cell>
          <cell r="D9070">
            <v>22818</v>
          </cell>
          <cell r="E9070" t="str">
            <v>Dorycnium hirsutum (L.) Ser.</v>
          </cell>
        </row>
        <row r="9071">
          <cell r="A9071" t="str">
            <v>var</v>
          </cell>
          <cell r="B9071" t="str">
            <v>14/2.</v>
          </cell>
          <cell r="C9071">
            <v>9852</v>
          </cell>
          <cell r="D9071">
            <v>22820</v>
          </cell>
          <cell r="E9071" t="str">
            <v xml:space="preserve">Dorycnium hirsutum (L.) Ser. var. hirsutum </v>
          </cell>
        </row>
        <row r="9072">
          <cell r="A9072" t="str">
            <v>var</v>
          </cell>
          <cell r="B9072" t="str">
            <v>14/2.</v>
          </cell>
          <cell r="C9072">
            <v>9853</v>
          </cell>
          <cell r="D9072">
            <v>22821</v>
          </cell>
          <cell r="E9072" t="str">
            <v xml:space="preserve">Dorycnium hirsutum var. incanum (Loisel.) Ser. </v>
          </cell>
        </row>
        <row r="9073">
          <cell r="A9073" t="str">
            <v>esp</v>
          </cell>
          <cell r="B9073" t="str">
            <v>14/2.</v>
          </cell>
          <cell r="C9073">
            <v>2689</v>
          </cell>
          <cell r="D9073">
            <v>25806</v>
          </cell>
          <cell r="E9073" t="str">
            <v xml:space="preserve">Euphorbia characias L. </v>
          </cell>
        </row>
        <row r="9074">
          <cell r="A9074" t="str">
            <v>subsp</v>
          </cell>
          <cell r="B9074" t="str">
            <v>14/2.</v>
          </cell>
          <cell r="C9074">
            <v>30648</v>
          </cell>
          <cell r="D9074">
            <v>75692</v>
          </cell>
          <cell r="E9074" t="str">
            <v>Euphorbia characias L. subsp. characias</v>
          </cell>
        </row>
        <row r="9075">
          <cell r="A9075" t="str">
            <v>subsp</v>
          </cell>
          <cell r="B9075" t="str">
            <v>14/2.</v>
          </cell>
          <cell r="C9075">
            <v>2748</v>
          </cell>
          <cell r="D9075">
            <v>25808</v>
          </cell>
          <cell r="E9075" t="str">
            <v>Euphorbia characias subsp. veneta (Willd.) Litard.</v>
          </cell>
        </row>
        <row r="9076">
          <cell r="A9076" t="str">
            <v>hyb</v>
          </cell>
          <cell r="B9076" t="str">
            <v>14/2.</v>
          </cell>
          <cell r="C9076">
            <v>10009</v>
          </cell>
          <cell r="D9076">
            <v>25961</v>
          </cell>
          <cell r="E9076" t="str">
            <v>Euphorbia x martinii Rouy [Euphorbia amygdaloides L. subsp. amygdaloides x Euphorbia characias L.]</v>
          </cell>
        </row>
        <row r="9077">
          <cell r="A9077" t="str">
            <v>esp</v>
          </cell>
          <cell r="B9077" t="str">
            <v>14/2.</v>
          </cell>
          <cell r="C9077">
            <v>5114</v>
          </cell>
          <cell r="D9077">
            <v>30848</v>
          </cell>
          <cell r="E9077" t="str">
            <v>Haplophyllum linifolium (L.) G.Don</v>
          </cell>
        </row>
        <row r="9078">
          <cell r="A9078" t="str">
            <v>esp</v>
          </cell>
          <cell r="B9078" t="str">
            <v>14/2.</v>
          </cell>
          <cell r="C9078">
            <v>828</v>
          </cell>
          <cell r="D9078">
            <v>31393</v>
          </cell>
          <cell r="E9078" t="str">
            <v>Helichrysum orientale (L.) Gaertn.</v>
          </cell>
        </row>
        <row r="9079">
          <cell r="A9079" t="str">
            <v>esp</v>
          </cell>
          <cell r="B9079" t="str">
            <v>14/2.</v>
          </cell>
          <cell r="C9079">
            <v>10344</v>
          </cell>
          <cell r="D9079">
            <v>31395</v>
          </cell>
          <cell r="E9079" t="str">
            <v xml:space="preserve">Helichrysum petiolare Hilliard &amp; Burtt </v>
          </cell>
        </row>
        <row r="9080">
          <cell r="A9080" t="str">
            <v>esp</v>
          </cell>
          <cell r="B9080" t="str">
            <v>14/2.</v>
          </cell>
          <cell r="C9080">
            <v>3503</v>
          </cell>
          <cell r="D9080">
            <v>35398</v>
          </cell>
          <cell r="E9080" t="str">
            <v>Hypericum triquetrifolium Turra</v>
          </cell>
        </row>
        <row r="9081">
          <cell r="A9081" t="str">
            <v>esp</v>
          </cell>
          <cell r="B9081" t="str">
            <v>14/2.</v>
          </cell>
          <cell r="C9081">
            <v>1714</v>
          </cell>
          <cell r="D9081">
            <v>35640</v>
          </cell>
          <cell r="E9081" t="str">
            <v>Iberis semperflorens L.</v>
          </cell>
        </row>
        <row r="9082">
          <cell r="A9082" t="str">
            <v>esp</v>
          </cell>
          <cell r="B9082" t="str">
            <v>14/2.</v>
          </cell>
          <cell r="C9082">
            <v>31711</v>
          </cell>
          <cell r="D9082">
            <v>46879</v>
          </cell>
          <cell r="E9082" t="str">
            <v>Orobanche santolinae Loscos &amp; J.Pardo</v>
          </cell>
        </row>
        <row r="9083">
          <cell r="A9083" t="str">
            <v>esp</v>
          </cell>
          <cell r="B9083" t="str">
            <v>14/2.</v>
          </cell>
          <cell r="C9083">
            <v>5184</v>
          </cell>
          <cell r="D9083">
            <v>47074</v>
          </cell>
          <cell r="E9083" t="str">
            <v>Osyris alba L.</v>
          </cell>
        </row>
        <row r="9084">
          <cell r="A9084" t="str">
            <v>esp</v>
          </cell>
          <cell r="B9084" t="str">
            <v>14/2.</v>
          </cell>
          <cell r="C9084">
            <v>3999</v>
          </cell>
          <cell r="D9084">
            <v>87500</v>
          </cell>
          <cell r="E9084" t="str">
            <v>Phelipanche rosmarina (Beck) Banfi, Galasso &amp; Soldano</v>
          </cell>
        </row>
        <row r="9085">
          <cell r="A9085" t="str">
            <v>esp</v>
          </cell>
          <cell r="B9085" t="str">
            <v>14/2.</v>
          </cell>
          <cell r="C9085">
            <v>30325</v>
          </cell>
          <cell r="D9085">
            <v>75333</v>
          </cell>
          <cell r="E9085" t="str">
            <v xml:space="preserve">Rosmarinus officinalis L. </v>
          </cell>
        </row>
        <row r="9086">
          <cell r="A9086" t="str">
            <v>subsp(uni)</v>
          </cell>
          <cell r="B9086" t="str">
            <v>14/2.</v>
          </cell>
          <cell r="C9086">
            <v>3631</v>
          </cell>
          <cell r="D9086">
            <v>57822</v>
          </cell>
          <cell r="E9086" t="str">
            <v>Rosmarinus officinalis L. subsp. officinalis</v>
          </cell>
        </row>
        <row r="9087">
          <cell r="A9087" t="str">
            <v>subsp</v>
          </cell>
          <cell r="B9087" t="str">
            <v>14/2.</v>
          </cell>
          <cell r="C9087">
            <v>13966</v>
          </cell>
          <cell r="D9087">
            <v>57882</v>
          </cell>
          <cell r="E9087" t="str">
            <v>Rubia peregrina subsp. longifolia (Poir.) O.Bolòs</v>
          </cell>
        </row>
        <row r="9088">
          <cell r="A9088" t="str">
            <v>subsp</v>
          </cell>
          <cell r="B9088" t="str">
            <v>14/2.</v>
          </cell>
          <cell r="C9088">
            <v>5097</v>
          </cell>
          <cell r="D9088">
            <v>57884</v>
          </cell>
          <cell r="E9088" t="str">
            <v>Rubia peregrina subsp. requienii (Duby) Cardona &amp; Sierra</v>
          </cell>
        </row>
        <row r="9089">
          <cell r="A9089" t="str">
            <v>esp</v>
          </cell>
          <cell r="B9089" t="str">
            <v>14/2.</v>
          </cell>
          <cell r="C9089">
            <v>3638</v>
          </cell>
          <cell r="D9089">
            <v>60170</v>
          </cell>
          <cell r="E9089" t="str">
            <v>Salvia microphylla Kunth</v>
          </cell>
        </row>
        <row r="9090">
          <cell r="A9090" t="str">
            <v>esp</v>
          </cell>
          <cell r="B9090" t="str">
            <v>14/2.</v>
          </cell>
          <cell r="C9090">
            <v>1125</v>
          </cell>
          <cell r="D9090">
            <v>60349</v>
          </cell>
          <cell r="E9090" t="str">
            <v>Santolina benthamiana Rouy ex Gaut.</v>
          </cell>
        </row>
        <row r="9091">
          <cell r="A9091" t="str">
            <v>esp</v>
          </cell>
          <cell r="B9091" t="str">
            <v>14/2.</v>
          </cell>
          <cell r="C9091">
            <v>1128</v>
          </cell>
          <cell r="D9091">
            <v>60374</v>
          </cell>
          <cell r="E9091" t="str">
            <v>Santolina rosmarinifolia L.</v>
          </cell>
        </row>
        <row r="9092">
          <cell r="A9092" t="str">
            <v>esp</v>
          </cell>
          <cell r="B9092" t="str">
            <v>14/2.</v>
          </cell>
          <cell r="C9092">
            <v>1124</v>
          </cell>
          <cell r="D9092">
            <v>103427</v>
          </cell>
          <cell r="E9092" t="str">
            <v>Santolina villosa Mill.</v>
          </cell>
        </row>
        <row r="9093">
          <cell r="A9093" t="str">
            <v>esp</v>
          </cell>
          <cell r="B9093" t="str">
            <v>14/2.</v>
          </cell>
          <cell r="C9093">
            <v>1129</v>
          </cell>
          <cell r="D9093">
            <v>60381</v>
          </cell>
          <cell r="E9093" t="str">
            <v>Santolina virens Mill.</v>
          </cell>
        </row>
        <row r="9094">
          <cell r="A9094" t="str">
            <v>esp</v>
          </cell>
          <cell r="B9094" t="str">
            <v>14/2.0.1</v>
          </cell>
          <cell r="C9094">
            <v>6269</v>
          </cell>
          <cell r="D9094">
            <v>7214</v>
          </cell>
          <cell r="E9094" t="str">
            <v>Asparagus acutifolius L.</v>
          </cell>
        </row>
        <row r="9095">
          <cell r="A9095" t="str">
            <v>esp</v>
          </cell>
          <cell r="B9095" t="str">
            <v>14/2.0.1</v>
          </cell>
          <cell r="C9095">
            <v>6270</v>
          </cell>
          <cell r="D9095">
            <v>7215</v>
          </cell>
          <cell r="E9095" t="str">
            <v>Asparagus albus L.</v>
          </cell>
        </row>
        <row r="9096">
          <cell r="A9096" t="str">
            <v>esp</v>
          </cell>
          <cell r="B9096" t="str">
            <v>14/2.0.1</v>
          </cell>
          <cell r="C9096">
            <v>6300</v>
          </cell>
          <cell r="D9096">
            <v>7221</v>
          </cell>
          <cell r="E9096" t="str">
            <v>Asparagus asparagoides (L.) Druce</v>
          </cell>
        </row>
        <row r="9097">
          <cell r="A9097" t="str">
            <v>esp</v>
          </cell>
          <cell r="B9097" t="str">
            <v>14/2.0.1</v>
          </cell>
          <cell r="C9097" t="str">
            <v>nc</v>
          </cell>
          <cell r="D9097" t="str">
            <v>nc</v>
          </cell>
          <cell r="E9097" t="str">
            <v>Asparagus densiflorus (Kunth) Jessop</v>
          </cell>
        </row>
        <row r="9098">
          <cell r="A9098" t="str">
            <v>esp</v>
          </cell>
          <cell r="B9098" t="str">
            <v>14/2.0.1</v>
          </cell>
          <cell r="C9098">
            <v>30919</v>
          </cell>
          <cell r="D9098">
            <v>76402</v>
          </cell>
          <cell r="E9098" t="str">
            <v>Centaurea ragusina L.</v>
          </cell>
        </row>
        <row r="9099">
          <cell r="A9099" t="str">
            <v>subsp(uni)</v>
          </cell>
          <cell r="B9099" t="str">
            <v>14/2.0.1</v>
          </cell>
          <cell r="C9099">
            <v>30918</v>
          </cell>
          <cell r="D9099">
            <v>76401</v>
          </cell>
          <cell r="E9099" t="str">
            <v>Centaurea ragusina subsp. lungensis (Ginzb.) Hayek</v>
          </cell>
        </row>
        <row r="9100">
          <cell r="A9100" t="str">
            <v>esp</v>
          </cell>
          <cell r="B9100" t="str">
            <v>14/2.0.1</v>
          </cell>
          <cell r="C9100">
            <v>648</v>
          </cell>
          <cell r="D9100">
            <v>17101</v>
          </cell>
          <cell r="E9100" t="str">
            <v xml:space="preserve">Chrysanthemoides monilifera (L.) Norl. </v>
          </cell>
        </row>
        <row r="9101">
          <cell r="A9101" t="str">
            <v>hyb</v>
          </cell>
          <cell r="B9101" t="str">
            <v>14/2.0.1</v>
          </cell>
          <cell r="C9101">
            <v>747</v>
          </cell>
          <cell r="D9101">
            <v>82193</v>
          </cell>
          <cell r="E9101" t="str">
            <v>Chrysanthemum x grandiflorum Ramat. [? x ?]</v>
          </cell>
        </row>
        <row r="9102">
          <cell r="A9102" t="str">
            <v>esp</v>
          </cell>
          <cell r="B9102" t="str">
            <v>14/2.0.1</v>
          </cell>
          <cell r="C9102">
            <v>2446</v>
          </cell>
          <cell r="D9102">
            <v>18308</v>
          </cell>
          <cell r="E9102" t="str">
            <v>Cneorum tricoccon L.</v>
          </cell>
        </row>
        <row r="9103">
          <cell r="A9103" t="str">
            <v>esp</v>
          </cell>
          <cell r="B9103" t="str">
            <v>14/2.0.1</v>
          </cell>
          <cell r="C9103">
            <v>31819</v>
          </cell>
          <cell r="D9103">
            <v>81281</v>
          </cell>
          <cell r="E9103" t="str">
            <v>Coronilla pentaphylla Desf.</v>
          </cell>
        </row>
        <row r="9104">
          <cell r="A9104" t="str">
            <v>esp</v>
          </cell>
          <cell r="B9104" t="str">
            <v>14/2.0.1</v>
          </cell>
          <cell r="C9104">
            <v>2858</v>
          </cell>
          <cell r="D9104">
            <v>19012</v>
          </cell>
          <cell r="E9104" t="str">
            <v xml:space="preserve">Coronilla valentina L. </v>
          </cell>
        </row>
        <row r="9105">
          <cell r="A9105" t="str">
            <v>esp</v>
          </cell>
          <cell r="B9105" t="str">
            <v>14/2.0.1</v>
          </cell>
          <cell r="C9105">
            <v>30090</v>
          </cell>
          <cell r="D9105">
            <v>75098</v>
          </cell>
          <cell r="E9105" t="str">
            <v xml:space="preserve">Dorycnium pentaphyllum Scop. </v>
          </cell>
        </row>
        <row r="9106">
          <cell r="A9106" t="str">
            <v>subsp</v>
          </cell>
          <cell r="B9106" t="str">
            <v>14/2.0.1</v>
          </cell>
          <cell r="C9106">
            <v>2881</v>
          </cell>
          <cell r="D9106">
            <v>22833</v>
          </cell>
          <cell r="E9106" t="str">
            <v>Dorycnium pentaphyllum Scop. subsp. pentaphyllum</v>
          </cell>
        </row>
        <row r="9107">
          <cell r="A9107" t="str">
            <v>esp</v>
          </cell>
          <cell r="B9107" t="str">
            <v>14/2.0.1</v>
          </cell>
          <cell r="C9107">
            <v>7316</v>
          </cell>
          <cell r="D9107">
            <v>23984</v>
          </cell>
          <cell r="E9107" t="str">
            <v xml:space="preserve">Ephedra altissima Desf. </v>
          </cell>
        </row>
        <row r="9108">
          <cell r="A9108" t="str">
            <v>esp</v>
          </cell>
          <cell r="B9108" t="str">
            <v>14/2.0.1</v>
          </cell>
          <cell r="C9108">
            <v>32552</v>
          </cell>
          <cell r="D9108">
            <v>82931</v>
          </cell>
          <cell r="E9108" t="str">
            <v>Eriocephalus africanus L.</v>
          </cell>
        </row>
        <row r="9109">
          <cell r="A9109" t="str">
            <v>esp</v>
          </cell>
          <cell r="B9109" t="str">
            <v>14/2.0.1</v>
          </cell>
          <cell r="C9109">
            <v>9983</v>
          </cell>
          <cell r="D9109">
            <v>25761</v>
          </cell>
          <cell r="E9109" t="str">
            <v xml:space="preserve">Euphorbia epithymoides L. </v>
          </cell>
        </row>
        <row r="9110">
          <cell r="A9110" t="str">
            <v>esp</v>
          </cell>
          <cell r="B9110" t="str">
            <v>14/2.0.1</v>
          </cell>
          <cell r="C9110">
            <v>30117</v>
          </cell>
          <cell r="D9110">
            <v>75125</v>
          </cell>
          <cell r="E9110" t="str">
            <v xml:space="preserve">Euphorbia nicaeensis All. </v>
          </cell>
        </row>
        <row r="9111">
          <cell r="A9111" t="str">
            <v>esp</v>
          </cell>
          <cell r="B9111" t="str">
            <v>14/2.0.1</v>
          </cell>
          <cell r="C9111">
            <v>2727</v>
          </cell>
          <cell r="D9111">
            <v>26008</v>
          </cell>
          <cell r="E9111" t="str">
            <v xml:space="preserve">Euphorbia pithyusa L. </v>
          </cell>
        </row>
        <row r="9112">
          <cell r="A9112" t="str">
            <v>esp</v>
          </cell>
          <cell r="B9112" t="str">
            <v>14/2.0.1</v>
          </cell>
          <cell r="C9112">
            <v>30696</v>
          </cell>
          <cell r="D9112">
            <v>75748</v>
          </cell>
          <cell r="E9112" t="str">
            <v xml:space="preserve">Euphorbia rigida M.Bieb. </v>
          </cell>
        </row>
        <row r="9113">
          <cell r="A9113" t="str">
            <v>esp</v>
          </cell>
          <cell r="B9113" t="str">
            <v>14/2.0.1</v>
          </cell>
          <cell r="C9113">
            <v>10000</v>
          </cell>
          <cell r="D9113">
            <v>26090</v>
          </cell>
          <cell r="E9113" t="str">
            <v>Euphorbia squamigera Loisel.</v>
          </cell>
        </row>
        <row r="9114">
          <cell r="A9114" t="str">
            <v>esp</v>
          </cell>
          <cell r="B9114" t="str">
            <v>14/2.0.1</v>
          </cell>
          <cell r="C9114">
            <v>2884</v>
          </cell>
          <cell r="D9114">
            <v>29536</v>
          </cell>
          <cell r="E9114" t="str">
            <v>Genista horrida (Vahl) DC.</v>
          </cell>
        </row>
        <row r="9115">
          <cell r="A9115" t="str">
            <v>subsp</v>
          </cell>
          <cell r="B9115" t="str">
            <v>14/2.0.1</v>
          </cell>
          <cell r="C9115">
            <v>2906</v>
          </cell>
          <cell r="D9115">
            <v>29579</v>
          </cell>
          <cell r="E9115" t="str">
            <v>Genista pilosa subsp. jordanii (Rouy) Braun-Blanq.</v>
          </cell>
        </row>
        <row r="9116">
          <cell r="A9116" t="str">
            <v>esp</v>
          </cell>
          <cell r="B9116" t="str">
            <v>14/2.0.1</v>
          </cell>
          <cell r="C9116">
            <v>30662</v>
          </cell>
          <cell r="D9116">
            <v>75708</v>
          </cell>
          <cell r="E9116" t="str">
            <v>Lavandula dentata L.</v>
          </cell>
        </row>
        <row r="9117">
          <cell r="A9117" t="str">
            <v>esp</v>
          </cell>
          <cell r="B9117" t="str">
            <v>14/2.0.1</v>
          </cell>
          <cell r="C9117">
            <v>3571</v>
          </cell>
          <cell r="D9117">
            <v>38095</v>
          </cell>
          <cell r="E9117" t="str">
            <v>Lavandula latifolia Medik.</v>
          </cell>
        </row>
        <row r="9118">
          <cell r="A9118" t="str">
            <v>hyb</v>
          </cell>
          <cell r="B9118" t="str">
            <v>14/2.0.1</v>
          </cell>
          <cell r="C9118">
            <v>3573</v>
          </cell>
          <cell r="D9118">
            <v>38093</v>
          </cell>
          <cell r="E9118" t="str">
            <v>Lavandula x intermedia Emeric ex Loisel. [Lavandula angustifolia Mill. x Lavandula latifolia Medik.]</v>
          </cell>
        </row>
        <row r="9119">
          <cell r="A9119" t="str">
            <v>esp</v>
          </cell>
          <cell r="B9119" t="str">
            <v>14/2.0.1</v>
          </cell>
          <cell r="C9119">
            <v>1389</v>
          </cell>
          <cell r="D9119">
            <v>39516</v>
          </cell>
          <cell r="E9119" t="str">
            <v>Lithodora fruticosa (L.) Griseb.</v>
          </cell>
        </row>
        <row r="9120">
          <cell r="A9120" t="str">
            <v>esp</v>
          </cell>
          <cell r="B9120" t="str">
            <v>14/2.0.1</v>
          </cell>
          <cell r="C9120">
            <v>30434</v>
          </cell>
          <cell r="D9120">
            <v>75442</v>
          </cell>
          <cell r="E9120" t="str">
            <v xml:space="preserve">Micromeria graeca (L.) Benth. ex Rchb. </v>
          </cell>
        </row>
        <row r="9121">
          <cell r="A9121" t="str">
            <v>subsp</v>
          </cell>
          <cell r="B9121" t="str">
            <v>14/2.0.1</v>
          </cell>
          <cell r="C9121">
            <v>3605</v>
          </cell>
          <cell r="D9121">
            <v>42501</v>
          </cell>
          <cell r="E9121" t="str">
            <v>Micromeria graeca (L.) Benth. ex Rchb. subsp. graeca</v>
          </cell>
        </row>
        <row r="9122">
          <cell r="A9122" t="str">
            <v>esp</v>
          </cell>
          <cell r="B9122" t="str">
            <v>14/2.0.1</v>
          </cell>
          <cell r="C9122">
            <v>31691</v>
          </cell>
          <cell r="D9122">
            <v>79434</v>
          </cell>
          <cell r="E9122" t="str">
            <v>Origanum onites L.</v>
          </cell>
        </row>
        <row r="9123">
          <cell r="A9123" t="str">
            <v>esp</v>
          </cell>
          <cell r="B9123" t="str">
            <v>14/2.0.1</v>
          </cell>
          <cell r="C9123">
            <v>14283</v>
          </cell>
          <cell r="D9123">
            <v>101886</v>
          </cell>
          <cell r="E9123" t="str">
            <v>Santolina decumbens Mill.</v>
          </cell>
        </row>
        <row r="9124">
          <cell r="A9124" t="str">
            <v>esp</v>
          </cell>
          <cell r="B9124" t="str">
            <v>14/2.0.1</v>
          </cell>
          <cell r="C9124">
            <v>3667</v>
          </cell>
          <cell r="D9124">
            <v>63851</v>
          </cell>
          <cell r="E9124" t="str">
            <v>Sideritis littoralis Timb.-Lagr.</v>
          </cell>
        </row>
        <row r="9125">
          <cell r="A9125" t="str">
            <v>esp</v>
          </cell>
          <cell r="B9125" t="str">
            <v>14/2.0.1</v>
          </cell>
          <cell r="C9125">
            <v>30780</v>
          </cell>
          <cell r="D9125">
            <v>103014</v>
          </cell>
          <cell r="E9125" t="str">
            <v>Sideritis provincialis (Jord. &amp; Fourr. ex Rouy) Coulomb &amp; J.M.Tison</v>
          </cell>
        </row>
        <row r="9126">
          <cell r="A9126" t="str">
            <v>var</v>
          </cell>
          <cell r="B9126" t="str">
            <v>14/2.0.1</v>
          </cell>
          <cell r="C9126">
            <v>30781</v>
          </cell>
          <cell r="D9126">
            <v>119922</v>
          </cell>
          <cell r="E9126" t="str">
            <v>Sideritis provincialis (Jord. &amp; Fourr. ex Rouy) Coulomb &amp; J.M.Tison var. provincialis</v>
          </cell>
        </row>
        <row r="9127">
          <cell r="A9127" t="str">
            <v>var</v>
          </cell>
          <cell r="B9127" t="str">
            <v>14/2.0.1</v>
          </cell>
          <cell r="C9127">
            <v>30782</v>
          </cell>
          <cell r="D9127">
            <v>119921</v>
          </cell>
          <cell r="E9127" t="str">
            <v>Sideritis provincialis var. mathonii (Coulomb) B.Bock comb. nov. prop.</v>
          </cell>
        </row>
        <row r="9128">
          <cell r="A9128" t="str">
            <v>esp</v>
          </cell>
          <cell r="B9128" t="str">
            <v>14/2.0.1</v>
          </cell>
          <cell r="C9128">
            <v>5579</v>
          </cell>
          <cell r="D9128">
            <v>64975</v>
          </cell>
          <cell r="E9128" t="str">
            <v>Solanum pseudocapsicum L.</v>
          </cell>
        </row>
        <row r="9129">
          <cell r="A9129" t="str">
            <v>esp</v>
          </cell>
          <cell r="B9129" t="str">
            <v>14/2.0.1</v>
          </cell>
          <cell r="C9129">
            <v>1235</v>
          </cell>
          <cell r="D9129">
            <v>65982</v>
          </cell>
          <cell r="E9129" t="str">
            <v>Staehelina dubia L.</v>
          </cell>
        </row>
        <row r="9130">
          <cell r="A9130" t="str">
            <v>esp</v>
          </cell>
          <cell r="B9130" t="str">
            <v>14/2.0.1</v>
          </cell>
          <cell r="C9130">
            <v>5615</v>
          </cell>
          <cell r="D9130">
            <v>68066</v>
          </cell>
          <cell r="E9130" t="str">
            <v>Thymelaea sanamunda All.</v>
          </cell>
        </row>
        <row r="9131">
          <cell r="A9131" t="str">
            <v>esp</v>
          </cell>
          <cell r="B9131" t="str">
            <v>14/2.0.1.0.1</v>
          </cell>
          <cell r="C9131">
            <v>2779</v>
          </cell>
          <cell r="D9131">
            <v>5331</v>
          </cell>
          <cell r="E9131" t="str">
            <v>Anthyllis cytisoides L.</v>
          </cell>
        </row>
        <row r="9132">
          <cell r="A9132" t="str">
            <v>esp</v>
          </cell>
          <cell r="B9132" t="str">
            <v>14/2.0.1.0.1</v>
          </cell>
          <cell r="C9132">
            <v>30007</v>
          </cell>
          <cell r="D9132">
            <v>75015</v>
          </cell>
          <cell r="E9132" t="str">
            <v>Camphorosma monspeliaca L.</v>
          </cell>
        </row>
        <row r="9133">
          <cell r="A9133" t="str">
            <v>subsp(uni)</v>
          </cell>
          <cell r="B9133" t="str">
            <v>14/2.0.1.0.1</v>
          </cell>
          <cell r="C9133">
            <v>2334</v>
          </cell>
          <cell r="D9133">
            <v>12669</v>
          </cell>
          <cell r="E9133" t="str">
            <v>Camphorosma monspeliaca L. subsp. monspeliaca</v>
          </cell>
        </row>
        <row r="9134">
          <cell r="A9134" t="str">
            <v>esp</v>
          </cell>
          <cell r="B9134" t="str">
            <v>14/2.0.1.0.1</v>
          </cell>
          <cell r="C9134">
            <v>30057</v>
          </cell>
          <cell r="D9134">
            <v>75065</v>
          </cell>
          <cell r="E9134" t="str">
            <v xml:space="preserve">Coronilla juncea L. </v>
          </cell>
        </row>
        <row r="9135">
          <cell r="A9135" t="str">
            <v>esp</v>
          </cell>
          <cell r="B9135" t="str">
            <v>14/2.0.1.0.1</v>
          </cell>
          <cell r="C9135">
            <v>2659</v>
          </cell>
          <cell r="D9135">
            <v>24765</v>
          </cell>
          <cell r="E9135" t="str">
            <v>Erica multiflora L.</v>
          </cell>
        </row>
        <row r="9136">
          <cell r="A9136" t="str">
            <v>esp</v>
          </cell>
          <cell r="B9136" t="str">
            <v>14/2.0.1.0.1</v>
          </cell>
          <cell r="C9136">
            <v>3451</v>
          </cell>
          <cell r="D9136">
            <v>30285</v>
          </cell>
          <cell r="E9136" t="str">
            <v xml:space="preserve">Globularia alypum L. </v>
          </cell>
        </row>
        <row r="9137">
          <cell r="A9137" t="str">
            <v>esp</v>
          </cell>
          <cell r="B9137" t="str">
            <v>14/2.0.1.0.1</v>
          </cell>
          <cell r="C9137">
            <v>36452</v>
          </cell>
          <cell r="D9137">
            <v>87497</v>
          </cell>
          <cell r="E9137" t="str">
            <v>Phelipanche camphorosmae Carlón, G.Gómez, M.Laínz, Moreno Mor., Ó.Sánchez &amp; Schneew.</v>
          </cell>
        </row>
        <row r="9138">
          <cell r="A9138" t="str">
            <v>esp</v>
          </cell>
          <cell r="B9138" t="str">
            <v>14/2.0.1.0.1</v>
          </cell>
          <cell r="C9138">
            <v>3662</v>
          </cell>
          <cell r="D9138">
            <v>63786</v>
          </cell>
          <cell r="E9138" t="str">
            <v>Sideritis endressii Willk.</v>
          </cell>
        </row>
        <row r="9139">
          <cell r="A9139" t="str">
            <v>f.</v>
          </cell>
          <cell r="B9139" t="str">
            <v>14/2.0.1.0.1</v>
          </cell>
          <cell r="C9139">
            <v>30778</v>
          </cell>
          <cell r="D9139">
            <v>75880</v>
          </cell>
          <cell r="E9139" t="str">
            <v>Sideritis fruticulosa f. cavanillesii (Lag.) Obón &amp; D.Rivera</v>
          </cell>
        </row>
        <row r="9140">
          <cell r="A9140" t="str">
            <v>esp</v>
          </cell>
          <cell r="B9140" t="str">
            <v>14/2.0.1.0.1</v>
          </cell>
          <cell r="C9140">
            <v>3673</v>
          </cell>
          <cell r="D9140">
            <v>63795</v>
          </cell>
          <cell r="E9140" t="str">
            <v xml:space="preserve">Sideritis fruticulosa Pourr. </v>
          </cell>
        </row>
        <row r="9141">
          <cell r="A9141" t="str">
            <v>f.</v>
          </cell>
          <cell r="B9141" t="str">
            <v>14/2.0.1.0.1</v>
          </cell>
          <cell r="C9141">
            <v>31293</v>
          </cell>
          <cell r="D9141">
            <v>77543</v>
          </cell>
          <cell r="E9141" t="str">
            <v>Sideritis fruticulosa Pourr. f. fruticulosa</v>
          </cell>
        </row>
        <row r="9142">
          <cell r="A9142" t="str">
            <v>esp</v>
          </cell>
          <cell r="B9142" t="str">
            <v>14/2.0.1.0.1</v>
          </cell>
          <cell r="C9142">
            <v>14793</v>
          </cell>
          <cell r="D9142">
            <v>68068</v>
          </cell>
          <cell r="E9142" t="str">
            <v xml:space="preserve">Thymelaea tartonraira (L.) All. </v>
          </cell>
        </row>
        <row r="9143">
          <cell r="A9143" t="str">
            <v>subsp</v>
          </cell>
          <cell r="B9143" t="str">
            <v>14/2.0.1.0.1</v>
          </cell>
          <cell r="C9143">
            <v>5616</v>
          </cell>
          <cell r="D9143">
            <v>68070</v>
          </cell>
          <cell r="E9143" t="str">
            <v>Thymelaea tartonraira (L.) All. subsp. tartonraira</v>
          </cell>
        </row>
        <row r="9144">
          <cell r="A9144" t="str">
            <v>esp</v>
          </cell>
          <cell r="B9144" t="str">
            <v>14/2.0.1.0.1</v>
          </cell>
          <cell r="C9144">
            <v>14794</v>
          </cell>
          <cell r="D9144">
            <v>68074</v>
          </cell>
          <cell r="E9144" t="str">
            <v>Thymelaea tinctoria (Pourr.) Endl.</v>
          </cell>
        </row>
        <row r="9145">
          <cell r="A9145" t="str">
            <v>subsp</v>
          </cell>
          <cell r="B9145" t="str">
            <v>14/2.0.1.0.1</v>
          </cell>
          <cell r="C9145">
            <v>5619</v>
          </cell>
          <cell r="D9145">
            <v>68076</v>
          </cell>
          <cell r="E9145" t="str">
            <v>Thymelaea tinctoria (Pourr.) Endl. subsp. tinctoria</v>
          </cell>
        </row>
        <row r="9146">
          <cell r="A9146" t="str">
            <v>subsp</v>
          </cell>
          <cell r="B9146" t="str">
            <v>14/2.0.1.0.1</v>
          </cell>
          <cell r="C9146">
            <v>5620</v>
          </cell>
          <cell r="D9146">
            <v>68075</v>
          </cell>
          <cell r="E9146" t="str">
            <v>Thymelaea tinctoria subsp. nivalis (Ramond) Nyman</v>
          </cell>
        </row>
        <row r="9147">
          <cell r="A9147" t="str">
            <v>esp</v>
          </cell>
          <cell r="B9147" t="str">
            <v>14/2.0.2</v>
          </cell>
          <cell r="C9147">
            <v>30104</v>
          </cell>
          <cell r="D9147">
            <v>75112</v>
          </cell>
          <cell r="E9147" t="str">
            <v>Erinacea anthyllis Link</v>
          </cell>
        </row>
        <row r="9148">
          <cell r="A9148" t="str">
            <v>subsp(uni)</v>
          </cell>
          <cell r="B9148" t="str">
            <v>14/2.0.2</v>
          </cell>
          <cell r="C9148">
            <v>2885</v>
          </cell>
          <cell r="D9148">
            <v>24970</v>
          </cell>
          <cell r="E9148" t="str">
            <v>Erinacea anthyllis Link subsp. anthyllis</v>
          </cell>
        </row>
        <row r="9149">
          <cell r="A9149" t="str">
            <v>f.</v>
          </cell>
          <cell r="B9149" t="str">
            <v>14/2.0.2.0.1</v>
          </cell>
          <cell r="C9149">
            <v>31102</v>
          </cell>
          <cell r="D9149">
            <v>119723</v>
          </cell>
          <cell r="E9149" t="str">
            <v>Ephedra distachya subsp. distachya f. delacourii (Nouviant) B.Bock comb. nov. prop.</v>
          </cell>
        </row>
        <row r="9150">
          <cell r="A9150" t="str">
            <v>esp</v>
          </cell>
          <cell r="B9150" t="str">
            <v>14/2.0.2.0.1</v>
          </cell>
          <cell r="C9150">
            <v>7318</v>
          </cell>
          <cell r="D9150">
            <v>75108</v>
          </cell>
          <cell r="E9150" t="str">
            <v>Ephedra major Host</v>
          </cell>
        </row>
        <row r="9151">
          <cell r="A9151" t="str">
            <v>subsp(uni)</v>
          </cell>
          <cell r="B9151" t="str">
            <v>14/2.0.2.0.1</v>
          </cell>
          <cell r="C9151">
            <v>30100</v>
          </cell>
          <cell r="D9151">
            <v>119727</v>
          </cell>
          <cell r="E9151" t="str">
            <v>Ephedra major Host subsp. major</v>
          </cell>
        </row>
        <row r="9152">
          <cell r="A9152" t="str">
            <v>esp</v>
          </cell>
          <cell r="B9152" t="str">
            <v>14/2.0.2.0.1</v>
          </cell>
          <cell r="C9152">
            <v>30138</v>
          </cell>
          <cell r="D9152">
            <v>75146</v>
          </cell>
          <cell r="E9152" t="str">
            <v xml:space="preserve">Genista lobelii DC. </v>
          </cell>
        </row>
        <row r="9153">
          <cell r="A9153" t="str">
            <v>esp</v>
          </cell>
          <cell r="B9153" t="str">
            <v>14/2.0.2.0.1</v>
          </cell>
          <cell r="C9153">
            <v>2907</v>
          </cell>
          <cell r="D9153">
            <v>29589</v>
          </cell>
          <cell r="E9153" t="str">
            <v>Genista pulchella Vis.</v>
          </cell>
        </row>
        <row r="9154">
          <cell r="A9154" t="str">
            <v>subsp</v>
          </cell>
          <cell r="B9154" t="str">
            <v>14/2.0.2.0.1</v>
          </cell>
          <cell r="C9154">
            <v>10221</v>
          </cell>
          <cell r="D9154">
            <v>29590</v>
          </cell>
          <cell r="E9154" t="str">
            <v>Genista pulchella Vis. subsp. pulchella</v>
          </cell>
        </row>
        <row r="9155">
          <cell r="A9155" t="str">
            <v>hyb</v>
          </cell>
          <cell r="B9155" t="str">
            <v>14/2.0.2.0.1</v>
          </cell>
          <cell r="C9155">
            <v>10230</v>
          </cell>
          <cell r="D9155">
            <v>29653</v>
          </cell>
          <cell r="E9155" t="str">
            <v>Genista x hyb. (sans nom 3)  [Genista lobelii DC. x Genista pulchella Vis.]</v>
          </cell>
        </row>
        <row r="9156">
          <cell r="A9156" t="str">
            <v>hyb</v>
          </cell>
          <cell r="B9156" t="str">
            <v>14/2.0.2.0.1</v>
          </cell>
          <cell r="C9156">
            <v>32083</v>
          </cell>
          <cell r="D9156">
            <v>81788</v>
          </cell>
          <cell r="E9156" t="str">
            <v>Genista x hyb. (sans nom 7)  [Genista cinerea (Vill.) DC. x Genista lobelii DC. subsp. lobelii]</v>
          </cell>
        </row>
        <row r="9157">
          <cell r="A9157" t="str">
            <v>hyb</v>
          </cell>
          <cell r="B9157" t="str">
            <v>14/2.0.2.0.1</v>
          </cell>
          <cell r="C9157">
            <v>10233</v>
          </cell>
          <cell r="D9157">
            <v>29557</v>
          </cell>
          <cell r="E9157" t="str">
            <v>Genista x martinii Verg. &amp; Soulié [Genista pulchella Vis. subsp. pulchella x Genista scorpius (L.) DC.]</v>
          </cell>
        </row>
        <row r="9158">
          <cell r="A9158" t="str">
            <v>esp</v>
          </cell>
          <cell r="B9158" t="str">
            <v>14/2.0.2.0.1</v>
          </cell>
          <cell r="C9158">
            <v>1689</v>
          </cell>
          <cell r="D9158">
            <v>34932</v>
          </cell>
          <cell r="E9158" t="str">
            <v>Hormathophylla spinosa (L.) Küpfer</v>
          </cell>
        </row>
        <row r="9159">
          <cell r="A9159" t="str">
            <v>esp</v>
          </cell>
          <cell r="B9159" t="str">
            <v>14/2.0.2.0.1</v>
          </cell>
          <cell r="C9159">
            <v>1123</v>
          </cell>
          <cell r="D9159">
            <v>60350</v>
          </cell>
          <cell r="E9159" t="str">
            <v>Santolina chamaecyparissus L.</v>
          </cell>
        </row>
        <row r="9160">
          <cell r="A9160" t="str">
            <v>subsp</v>
          </cell>
          <cell r="B9160" t="str">
            <v>14/2.0.2.0.2</v>
          </cell>
          <cell r="C9160">
            <v>2855</v>
          </cell>
          <cell r="D9160">
            <v>18989</v>
          </cell>
          <cell r="E9160" t="str">
            <v>Coronilla minima subsp. lotoides (W.D.J.Koch) Nyman</v>
          </cell>
        </row>
        <row r="9161">
          <cell r="A9161" t="str">
            <v>esp</v>
          </cell>
          <cell r="B9161" t="str">
            <v>14/2.0.2.0.2</v>
          </cell>
          <cell r="C9161">
            <v>2865</v>
          </cell>
          <cell r="D9161">
            <v>20961</v>
          </cell>
          <cell r="E9161" t="str">
            <v>Cytisus ardoinoi E.Fourn.</v>
          </cell>
        </row>
        <row r="9162">
          <cell r="A9162" t="str">
            <v>esp</v>
          </cell>
          <cell r="B9162" t="str">
            <v>14/2.0.2.0.2</v>
          </cell>
          <cell r="C9162">
            <v>31508</v>
          </cell>
          <cell r="D9162">
            <v>78714</v>
          </cell>
          <cell r="E9162" t="str">
            <v>Cytisus purpureus (Link) Scop.</v>
          </cell>
        </row>
        <row r="9163">
          <cell r="A9163" t="str">
            <v>esp</v>
          </cell>
          <cell r="B9163" t="str">
            <v>14/2.0.2.0.2</v>
          </cell>
          <cell r="C9163">
            <v>2871</v>
          </cell>
          <cell r="D9163">
            <v>21054</v>
          </cell>
          <cell r="E9163" t="str">
            <v>Cytisus sauzeanus Burnat &amp; Briq.</v>
          </cell>
        </row>
        <row r="9164">
          <cell r="A9164" t="str">
            <v>esp</v>
          </cell>
          <cell r="B9164" t="str">
            <v>14/2.0.2.0.2</v>
          </cell>
          <cell r="C9164">
            <v>2892</v>
          </cell>
          <cell r="D9164">
            <v>29481</v>
          </cell>
          <cell r="E9164" t="str">
            <v>Genista ausetana (O.Bolòs &amp; Vigo) Talavera</v>
          </cell>
        </row>
        <row r="9165">
          <cell r="A9165" t="str">
            <v>esp</v>
          </cell>
          <cell r="B9165" t="str">
            <v>14/2.0.2.0.2</v>
          </cell>
          <cell r="C9165">
            <v>2891</v>
          </cell>
          <cell r="D9165">
            <v>29490</v>
          </cell>
          <cell r="E9165" t="str">
            <v xml:space="preserve">Genista cinerea (Vill.) DC. </v>
          </cell>
        </row>
        <row r="9166">
          <cell r="A9166" t="str">
            <v>subsp(uni)</v>
          </cell>
          <cell r="B9166" t="str">
            <v>14/2.0.2.0.2</v>
          </cell>
          <cell r="C9166">
            <v>10213</v>
          </cell>
          <cell r="D9166">
            <v>29492</v>
          </cell>
          <cell r="E9166" t="str">
            <v>Genista cinerea (Vill.) DC. subsp. cinerea</v>
          </cell>
        </row>
        <row r="9167">
          <cell r="A9167" t="str">
            <v>esp</v>
          </cell>
          <cell r="B9167" t="str">
            <v>14/2.0.2.0.2</v>
          </cell>
          <cell r="C9167">
            <v>2898</v>
          </cell>
          <cell r="D9167">
            <v>29531</v>
          </cell>
          <cell r="E9167" t="str">
            <v xml:space="preserve">Genista hispanica L. </v>
          </cell>
        </row>
        <row r="9168">
          <cell r="A9168" t="str">
            <v>subsp</v>
          </cell>
          <cell r="B9168" t="str">
            <v>14/2.0.2.0.2</v>
          </cell>
          <cell r="C9168">
            <v>10218</v>
          </cell>
          <cell r="D9168">
            <v>29532</v>
          </cell>
          <cell r="E9168" t="str">
            <v>Genista hispanica L. subsp. hispanica</v>
          </cell>
        </row>
        <row r="9169">
          <cell r="A9169" t="str">
            <v>esp</v>
          </cell>
          <cell r="B9169" t="str">
            <v>14/2.0.2.0.2</v>
          </cell>
          <cell r="C9169">
            <v>2909</v>
          </cell>
          <cell r="D9169">
            <v>29595</v>
          </cell>
          <cell r="E9169" t="str">
            <v>Genista radiata (L.) Scop.</v>
          </cell>
        </row>
        <row r="9170">
          <cell r="A9170" t="str">
            <v>hyb</v>
          </cell>
          <cell r="B9170" t="str">
            <v>14/2.0.2.0.2</v>
          </cell>
          <cell r="C9170">
            <v>10231</v>
          </cell>
          <cell r="D9170">
            <v>29654</v>
          </cell>
          <cell r="E9170" t="str">
            <v>Genista x hyb. (sans nom 4)  [Genista cinerea (Vill.) DC. x Genista pulchella Vis.]</v>
          </cell>
        </row>
        <row r="9171">
          <cell r="A9171" t="str">
            <v>esp</v>
          </cell>
          <cell r="B9171" t="str">
            <v>14/2.0.2.0.2</v>
          </cell>
          <cell r="C9171">
            <v>3569</v>
          </cell>
          <cell r="D9171">
            <v>38072</v>
          </cell>
          <cell r="E9171" t="str">
            <v xml:space="preserve">Lavandula angustifolia Mill. </v>
          </cell>
        </row>
        <row r="9172">
          <cell r="A9172" t="str">
            <v>subsp</v>
          </cell>
          <cell r="B9172" t="str">
            <v>14/2.0.2.0.2</v>
          </cell>
          <cell r="C9172">
            <v>12416</v>
          </cell>
          <cell r="D9172">
            <v>38073</v>
          </cell>
          <cell r="E9172" t="str">
            <v>Lavandula angustifolia Mill. subsp. angustifolia</v>
          </cell>
        </row>
        <row r="9173">
          <cell r="A9173" t="str">
            <v>subsp</v>
          </cell>
          <cell r="B9173" t="str">
            <v>14/2.0.2.0.2</v>
          </cell>
          <cell r="C9173">
            <v>3570</v>
          </cell>
          <cell r="D9173">
            <v>38074</v>
          </cell>
          <cell r="E9173" t="str">
            <v>Lavandula angustifolia subsp. pyrenaica (DC.) Guinea</v>
          </cell>
        </row>
        <row r="9174">
          <cell r="A9174" t="str">
            <v>esp</v>
          </cell>
          <cell r="B9174" t="str">
            <v>14/2.0.2.0.2</v>
          </cell>
          <cell r="C9174">
            <v>3082</v>
          </cell>
          <cell r="D9174">
            <v>44816</v>
          </cell>
          <cell r="E9174" t="str">
            <v>Ononis fruticosa L.</v>
          </cell>
        </row>
        <row r="9175">
          <cell r="A9175" t="str">
            <v>esp</v>
          </cell>
          <cell r="B9175" t="str">
            <v>14/2.0.2.0.2</v>
          </cell>
          <cell r="C9175">
            <v>30335</v>
          </cell>
          <cell r="D9175">
            <v>75343</v>
          </cell>
          <cell r="E9175" t="str">
            <v xml:space="preserve">Satureja montana L. </v>
          </cell>
        </row>
        <row r="9176">
          <cell r="A9176" t="str">
            <v>subsp(uni)</v>
          </cell>
          <cell r="B9176" t="str">
            <v>14/2.0.2.0.2</v>
          </cell>
          <cell r="C9176">
            <v>3651</v>
          </cell>
          <cell r="D9176">
            <v>60516</v>
          </cell>
          <cell r="E9176" t="str">
            <v>Satureja montana L. subsp. montana</v>
          </cell>
        </row>
        <row r="9177">
          <cell r="A9177" t="str">
            <v>esp</v>
          </cell>
          <cell r="B9177" t="str">
            <v>14/2.0.2.0.2</v>
          </cell>
          <cell r="C9177">
            <v>3712</v>
          </cell>
          <cell r="D9177">
            <v>67385</v>
          </cell>
          <cell r="E9177" t="str">
            <v>Teucrium lucidum L.</v>
          </cell>
        </row>
        <row r="9178">
          <cell r="A9178" t="str">
            <v>esp</v>
          </cell>
          <cell r="B9178" t="str">
            <v>14/2.0.3.0.1</v>
          </cell>
          <cell r="C9178">
            <v>5604</v>
          </cell>
          <cell r="D9178">
            <v>21588</v>
          </cell>
          <cell r="E9178" t="str">
            <v>Daphne laureola L.</v>
          </cell>
        </row>
        <row r="9179">
          <cell r="A9179" t="str">
            <v>subsp</v>
          </cell>
          <cell r="B9179" t="str">
            <v>14/2.0.3.0.1</v>
          </cell>
          <cell r="C9179">
            <v>9766</v>
          </cell>
          <cell r="D9179">
            <v>21590</v>
          </cell>
          <cell r="E9179" t="str">
            <v>Daphne laureola L. subsp. laureola</v>
          </cell>
        </row>
        <row r="9180">
          <cell r="A9180" t="str">
            <v>esp</v>
          </cell>
          <cell r="B9180" t="str">
            <v>14/2.0.3.0.1</v>
          </cell>
          <cell r="C9180">
            <v>6367</v>
          </cell>
          <cell r="D9180">
            <v>58960</v>
          </cell>
          <cell r="E9180" t="str">
            <v>Ruscus aculeatus L.</v>
          </cell>
        </row>
        <row r="9181">
          <cell r="A9181" t="str">
            <v>esp</v>
          </cell>
          <cell r="B9181" t="str">
            <v>14/2.0.3.0.1</v>
          </cell>
          <cell r="C9181">
            <v>32505</v>
          </cell>
          <cell r="D9181">
            <v>82854</v>
          </cell>
          <cell r="E9181" t="str">
            <v>Ruscus hypoglossum Mill.</v>
          </cell>
        </row>
        <row r="9182">
          <cell r="A9182" t="str">
            <v>esp</v>
          </cell>
          <cell r="B9182" t="str">
            <v>14/2.0.3.0.1</v>
          </cell>
          <cell r="C9182">
            <v>6368</v>
          </cell>
          <cell r="D9182">
            <v>58967</v>
          </cell>
          <cell r="E9182" t="str">
            <v>Ruscus hypophyllum L.</v>
          </cell>
        </row>
        <row r="9183">
          <cell r="A9183" t="str">
            <v>hyb</v>
          </cell>
          <cell r="B9183" t="str">
            <v>14/2.0.3.0.1</v>
          </cell>
          <cell r="C9183">
            <v>6369</v>
          </cell>
          <cell r="D9183">
            <v>58970</v>
          </cell>
          <cell r="E9183" t="str">
            <v>Ruscus x microglossum Bertol. [Ruscus hypoglossum Mill. x Ruscus hypophyllum L.]</v>
          </cell>
        </row>
        <row r="9184">
          <cell r="A9184" t="str">
            <v>esp</v>
          </cell>
          <cell r="B9184" t="str">
            <v>14/3.</v>
          </cell>
          <cell r="C9184">
            <v>2397</v>
          </cell>
          <cell r="D9184">
            <v>17943</v>
          </cell>
          <cell r="E9184" t="str">
            <v>Cistus crispus L.</v>
          </cell>
        </row>
        <row r="9185">
          <cell r="A9185" t="str">
            <v>esp</v>
          </cell>
          <cell r="B9185" t="str">
            <v>14/3.</v>
          </cell>
          <cell r="C9185">
            <v>2404</v>
          </cell>
          <cell r="D9185">
            <v>17993</v>
          </cell>
          <cell r="E9185" t="str">
            <v>Cistus inflatus Pourr. ex Demoly</v>
          </cell>
        </row>
        <row r="9186">
          <cell r="A9186" t="str">
            <v>esp</v>
          </cell>
          <cell r="B9186" t="str">
            <v>14/3.</v>
          </cell>
          <cell r="C9186">
            <v>2403</v>
          </cell>
          <cell r="D9186">
            <v>18063</v>
          </cell>
          <cell r="E9186" t="str">
            <v>Cistus pouzolzii Delile</v>
          </cell>
        </row>
        <row r="9187">
          <cell r="A9187" t="str">
            <v>esp</v>
          </cell>
          <cell r="B9187" t="str">
            <v>14/3.</v>
          </cell>
          <cell r="C9187">
            <v>2405</v>
          </cell>
          <cell r="D9187">
            <v>18076</v>
          </cell>
          <cell r="E9187" t="str">
            <v>Cistus salviifolius L.</v>
          </cell>
        </row>
        <row r="9188">
          <cell r="A9188" t="str">
            <v>hyb</v>
          </cell>
          <cell r="B9188" t="str">
            <v>14/3.</v>
          </cell>
          <cell r="C9188">
            <v>9462</v>
          </cell>
          <cell r="D9188">
            <v>17923</v>
          </cell>
          <cell r="E9188" t="str">
            <v>Cistus x cebennensis Aubin &amp; J.Prudhomme [Cistus pouzolzii Delile x Cistus salviifolius L.]</v>
          </cell>
        </row>
        <row r="9189">
          <cell r="A9189" t="str">
            <v>hyb</v>
          </cell>
          <cell r="B9189" t="str">
            <v>14/3.</v>
          </cell>
          <cell r="C9189">
            <v>9477</v>
          </cell>
          <cell r="D9189">
            <v>18039</v>
          </cell>
          <cell r="E9189" t="str">
            <v>Cistus x obtusifolius Sweet [Cistus inflatus Pourr. ex Demoly x Cistus salviifolius L.]</v>
          </cell>
        </row>
        <row r="9190">
          <cell r="A9190" t="str">
            <v>esp</v>
          </cell>
          <cell r="B9190" t="str">
            <v>14/3.</v>
          </cell>
          <cell r="C9190">
            <v>9661</v>
          </cell>
          <cell r="D9190">
            <v>20928</v>
          </cell>
          <cell r="E9190" t="str">
            <v xml:space="preserve">Cytinus hypocistis (L.) L. </v>
          </cell>
        </row>
        <row r="9191">
          <cell r="A9191" t="str">
            <v>subsp(uni)</v>
          </cell>
          <cell r="B9191" t="str">
            <v>14/3.</v>
          </cell>
          <cell r="C9191">
            <v>4381</v>
          </cell>
          <cell r="D9191">
            <v>20930</v>
          </cell>
          <cell r="E9191" t="str">
            <v>Cytinus hypocistis (L.) L. subsp. hypocistis</v>
          </cell>
        </row>
        <row r="9192">
          <cell r="A9192" t="str">
            <v>esp</v>
          </cell>
          <cell r="B9192" t="str">
            <v>14/3.</v>
          </cell>
          <cell r="C9192">
            <v>4382</v>
          </cell>
          <cell r="D9192">
            <v>20935</v>
          </cell>
          <cell r="E9192" t="str">
            <v>Cytinus ruber Fritsch</v>
          </cell>
        </row>
        <row r="9193">
          <cell r="A9193" t="str">
            <v>esp</v>
          </cell>
          <cell r="B9193" t="str">
            <v>14/3.</v>
          </cell>
          <cell r="C9193">
            <v>30203</v>
          </cell>
          <cell r="D9193">
            <v>75211</v>
          </cell>
          <cell r="E9193" t="str">
            <v xml:space="preserve">Lavandula stoechas L. </v>
          </cell>
        </row>
        <row r="9194">
          <cell r="A9194" t="str">
            <v>subsp(uni)</v>
          </cell>
          <cell r="B9194" t="str">
            <v>14/3.</v>
          </cell>
          <cell r="C9194">
            <v>3572</v>
          </cell>
          <cell r="D9194">
            <v>38115</v>
          </cell>
          <cell r="E9194" t="str">
            <v>Lavandula stoechas L. subsp. stoechas</v>
          </cell>
        </row>
        <row r="9195">
          <cell r="A9195" t="str">
            <v>esp</v>
          </cell>
          <cell r="B9195" t="str">
            <v>14/3.</v>
          </cell>
          <cell r="C9195">
            <v>34499</v>
          </cell>
          <cell r="D9195">
            <v>103039</v>
          </cell>
          <cell r="E9195" t="str">
            <v>Maireana villosa (Lindl.) Paul G.Wilson</v>
          </cell>
        </row>
        <row r="9196">
          <cell r="A9196" t="str">
            <v>esp</v>
          </cell>
          <cell r="B9196" t="str">
            <v>14/3.</v>
          </cell>
          <cell r="C9196">
            <v>30399</v>
          </cell>
          <cell r="D9196">
            <v>75407</v>
          </cell>
          <cell r="E9196" t="str">
            <v xml:space="preserve">Teucrium fruticans L. </v>
          </cell>
        </row>
        <row r="9197">
          <cell r="A9197" t="str">
            <v>subsp(uni)</v>
          </cell>
          <cell r="B9197" t="str">
            <v>14/3.</v>
          </cell>
          <cell r="C9197">
            <v>3711</v>
          </cell>
          <cell r="D9197">
            <v>67375</v>
          </cell>
          <cell r="E9197" t="str">
            <v>Teucrium fruticans L. subsp. fruticans</v>
          </cell>
        </row>
        <row r="9198">
          <cell r="A9198" t="str">
            <v>esp</v>
          </cell>
          <cell r="B9198" t="str">
            <v>14/3.0.1</v>
          </cell>
          <cell r="C9198">
            <v>30148</v>
          </cell>
          <cell r="D9198">
            <v>17978</v>
          </cell>
          <cell r="E9198" t="str">
            <v>Cistus halimifolius L.</v>
          </cell>
        </row>
        <row r="9199">
          <cell r="A9199" t="str">
            <v>subsp(uni)</v>
          </cell>
          <cell r="B9199" t="str">
            <v>14/3.0.1</v>
          </cell>
          <cell r="C9199">
            <v>2412</v>
          </cell>
          <cell r="D9199">
            <v>101558</v>
          </cell>
          <cell r="E9199" t="str">
            <v>Cistus halimifolius L. var. halimifolius</v>
          </cell>
        </row>
        <row r="9200">
          <cell r="A9200" t="str">
            <v>esp</v>
          </cell>
          <cell r="B9200" t="str">
            <v>14/3.0.1</v>
          </cell>
          <cell r="C9200">
            <v>2414</v>
          </cell>
          <cell r="D9200">
            <v>18106</v>
          </cell>
          <cell r="E9200" t="str">
            <v>Cistus umbellatus L.</v>
          </cell>
        </row>
        <row r="9201">
          <cell r="A9201" t="str">
            <v>subsp</v>
          </cell>
          <cell r="B9201" t="str">
            <v>14/3.0.1</v>
          </cell>
          <cell r="C9201">
            <v>10308</v>
          </cell>
          <cell r="D9201">
            <v>101557</v>
          </cell>
          <cell r="E9201" t="str">
            <v>Cistus umbellatus L. subsp. umbellatus</v>
          </cell>
        </row>
        <row r="9202">
          <cell r="A9202" t="str">
            <v>subsp</v>
          </cell>
          <cell r="B9202" t="str">
            <v>14/3.0.1</v>
          </cell>
          <cell r="C9202">
            <v>2415</v>
          </cell>
          <cell r="D9202">
            <v>85487</v>
          </cell>
          <cell r="E9202" t="str">
            <v>Cistus umbellatus subsp. viscosus (Willk.) Demoly</v>
          </cell>
        </row>
        <row r="9203">
          <cell r="A9203" t="str">
            <v>hyb</v>
          </cell>
          <cell r="B9203" t="str">
            <v>14/3.0.1</v>
          </cell>
          <cell r="C9203">
            <v>7511</v>
          </cell>
          <cell r="D9203">
            <v>18073</v>
          </cell>
          <cell r="E9203" t="str">
            <v>Cistus x sahucii H.J.Coste &amp; Soulié [Cistus salviifolius L. x Cistus umbellatus L. subsp. umbellatus]</v>
          </cell>
        </row>
        <row r="9204">
          <cell r="A9204" t="str">
            <v>esp</v>
          </cell>
          <cell r="B9204" t="str">
            <v>14/3.0.1</v>
          </cell>
          <cell r="C9204">
            <v>30960</v>
          </cell>
          <cell r="D9204">
            <v>76496</v>
          </cell>
          <cell r="E9204" t="str">
            <v>Genista januensis Viv.</v>
          </cell>
        </row>
        <row r="9205">
          <cell r="A9205" t="str">
            <v>esp</v>
          </cell>
          <cell r="B9205" t="str">
            <v>14/3.0.1</v>
          </cell>
          <cell r="C9205">
            <v>30458</v>
          </cell>
          <cell r="D9205">
            <v>75466</v>
          </cell>
          <cell r="E9205" t="str">
            <v xml:space="preserve">Genista linifolia L. </v>
          </cell>
        </row>
        <row r="9206">
          <cell r="A9206" t="str">
            <v>hyb</v>
          </cell>
          <cell r="B9206" t="str">
            <v>14/3.0.1</v>
          </cell>
          <cell r="C9206">
            <v>10229</v>
          </cell>
          <cell r="D9206">
            <v>29652</v>
          </cell>
          <cell r="E9206" t="str">
            <v>Genista x hyb. (sans nom 2)  [Genista linifolia L. subsp. linifolia x Genista monspessulana (L.) L.A.S.Johnson]</v>
          </cell>
        </row>
        <row r="9207">
          <cell r="A9207" t="str">
            <v>esp</v>
          </cell>
          <cell r="B9207" t="str">
            <v>14/3.0.1.0.1</v>
          </cell>
          <cell r="C9207">
            <v>8539</v>
          </cell>
          <cell r="D9207">
            <v>743</v>
          </cell>
          <cell r="E9207" t="str">
            <v>Adenocarpus complicatus (L.) J.Gay</v>
          </cell>
        </row>
        <row r="9208">
          <cell r="A9208" t="str">
            <v>subsp</v>
          </cell>
          <cell r="B9208" t="str">
            <v>14/3.0.1.0.1</v>
          </cell>
          <cell r="C9208">
            <v>2773</v>
          </cell>
          <cell r="D9208">
            <v>746</v>
          </cell>
          <cell r="E9208" t="str">
            <v>Adenocarpus complicatus (L.) J.Gay subsp. complicatus</v>
          </cell>
        </row>
        <row r="9209">
          <cell r="A9209" t="str">
            <v>subsp</v>
          </cell>
          <cell r="B9209" t="str">
            <v>14/3.0.1.0.1</v>
          </cell>
          <cell r="C9209">
            <v>2774</v>
          </cell>
          <cell r="D9209">
            <v>750</v>
          </cell>
          <cell r="E9209" t="str">
            <v>Adenocarpus complicatus subsp. parvifolius García Adá, G.López &amp; P.Vargas</v>
          </cell>
        </row>
        <row r="9210">
          <cell r="A9210" t="str">
            <v>esp</v>
          </cell>
          <cell r="B9210" t="str">
            <v>14/3.0.1.0.1</v>
          </cell>
          <cell r="C9210">
            <v>2775</v>
          </cell>
          <cell r="D9210">
            <v>765</v>
          </cell>
          <cell r="E9210" t="str">
            <v>Adenocarpus telonensis (Loisel.) DC.</v>
          </cell>
        </row>
        <row r="9211">
          <cell r="A9211" t="str">
            <v>esp</v>
          </cell>
          <cell r="B9211" t="str">
            <v>14/3.0.1.0.1</v>
          </cell>
          <cell r="C9211">
            <v>2394</v>
          </cell>
          <cell r="D9211">
            <v>17905</v>
          </cell>
          <cell r="E9211" t="str">
            <v>Cistus albidus L.</v>
          </cell>
        </row>
        <row r="9212">
          <cell r="A9212" t="str">
            <v>esp</v>
          </cell>
          <cell r="B9212" t="str">
            <v>14/3.0.1.0.1</v>
          </cell>
          <cell r="C9212">
            <v>9457</v>
          </cell>
          <cell r="D9212">
            <v>17936</v>
          </cell>
          <cell r="E9212" t="str">
            <v xml:space="preserve">Cistus creticus L. </v>
          </cell>
        </row>
        <row r="9213">
          <cell r="A9213" t="str">
            <v>var</v>
          </cell>
          <cell r="B9213" t="str">
            <v>14/3.0.1.0.1</v>
          </cell>
          <cell r="C9213">
            <v>9458</v>
          </cell>
          <cell r="D9213">
            <v>17940</v>
          </cell>
          <cell r="E9213" t="str">
            <v>Cistus creticus L. var. creticus</v>
          </cell>
        </row>
        <row r="9214">
          <cell r="A9214" t="str">
            <v>var</v>
          </cell>
          <cell r="B9214" t="str">
            <v>14/3.0.1.0.1</v>
          </cell>
          <cell r="C9214">
            <v>2396</v>
          </cell>
          <cell r="D9214">
            <v>17941</v>
          </cell>
          <cell r="E9214" t="str">
            <v>Cistus creticus var. eriocephalus (Viv.) Greuter</v>
          </cell>
        </row>
        <row r="9215">
          <cell r="A9215" t="str">
            <v>esp</v>
          </cell>
          <cell r="B9215" t="str">
            <v>14/3.0.1.0.1</v>
          </cell>
          <cell r="C9215">
            <v>2401</v>
          </cell>
          <cell r="D9215">
            <v>18026</v>
          </cell>
          <cell r="E9215" t="str">
            <v>Cistus monspeliensis L.</v>
          </cell>
        </row>
        <row r="9216">
          <cell r="A9216" t="str">
            <v>hyb</v>
          </cell>
          <cell r="B9216" t="str">
            <v>14/3.0.1.0.1</v>
          </cell>
          <cell r="C9216">
            <v>9461</v>
          </cell>
          <cell r="D9216">
            <v>17920</v>
          </cell>
          <cell r="E9216" t="str">
            <v>Cistus x canescens Sweet [Cistus albidus L. x Cistus creticus L.]</v>
          </cell>
        </row>
        <row r="9217">
          <cell r="A9217" t="str">
            <v>hyb</v>
          </cell>
          <cell r="B9217" t="str">
            <v>14/3.0.1.0.1</v>
          </cell>
          <cell r="C9217">
            <v>9485</v>
          </cell>
          <cell r="D9217">
            <v>17958</v>
          </cell>
          <cell r="E9217" t="str">
            <v>Cistus x florentinus Lam. [Cistus monspeliensis L. x Cistus salviifolius L.]</v>
          </cell>
        </row>
        <row r="9218">
          <cell r="A9218" t="str">
            <v>hyb</v>
          </cell>
          <cell r="B9218" t="str">
            <v>14/3.0.1.0.1</v>
          </cell>
          <cell r="C9218">
            <v>9470</v>
          </cell>
          <cell r="D9218">
            <v>17988</v>
          </cell>
          <cell r="E9218" t="str">
            <v>Cistus x incanus L. [Cistus albidus L. x Cistus crispus L.]</v>
          </cell>
        </row>
        <row r="9219">
          <cell r="A9219" t="str">
            <v>hyb</v>
          </cell>
          <cell r="B9219" t="str">
            <v>14/3.0.1.0.1</v>
          </cell>
          <cell r="C9219">
            <v>9475</v>
          </cell>
          <cell r="D9219">
            <v>18033</v>
          </cell>
          <cell r="E9219" t="str">
            <v>Cistus x neyrautii Verg. [ladanifer x monspeliensis x salviifolius]</v>
          </cell>
        </row>
        <row r="9220">
          <cell r="A9220" t="str">
            <v>hyb</v>
          </cell>
          <cell r="B9220" t="str">
            <v>14/3.0.1.0.1</v>
          </cell>
          <cell r="C9220">
            <v>9482</v>
          </cell>
          <cell r="D9220">
            <v>18093</v>
          </cell>
          <cell r="E9220" t="str">
            <v>Cistus x sintenisii Litard. [Cistus creticus var. corsicus (Loisel.) Greuter x Cistus monspeliensis L.]</v>
          </cell>
        </row>
        <row r="9221">
          <cell r="A9221" t="str">
            <v>hyb</v>
          </cell>
          <cell r="B9221" t="str">
            <v>14/3.0.1.0.1</v>
          </cell>
          <cell r="C9221">
            <v>9484</v>
          </cell>
          <cell r="D9221">
            <v>18102</v>
          </cell>
          <cell r="E9221" t="str">
            <v>Cistus x timbalii Demoly [Cistus albidus L. x Cistus salviifolius L.]</v>
          </cell>
        </row>
        <row r="9222">
          <cell r="A9222" t="str">
            <v>esp</v>
          </cell>
          <cell r="B9222" t="str">
            <v>14/3.0.1.0.1</v>
          </cell>
          <cell r="C9222">
            <v>2837</v>
          </cell>
          <cell r="D9222">
            <v>21013</v>
          </cell>
          <cell r="E9222" t="str">
            <v>Cytisus lanigerus (Desf.) DC.</v>
          </cell>
        </row>
        <row r="9223">
          <cell r="A9223" t="str">
            <v>esp</v>
          </cell>
          <cell r="B9223" t="str">
            <v>14/3.0.1.0.1</v>
          </cell>
          <cell r="C9223">
            <v>2661</v>
          </cell>
          <cell r="D9223">
            <v>24776</v>
          </cell>
          <cell r="E9223" t="str">
            <v>Erica terminalis Salisb.</v>
          </cell>
        </row>
        <row r="9224">
          <cell r="A9224" t="str">
            <v>esp</v>
          </cell>
          <cell r="B9224" t="str">
            <v>14/3.0.1.0.1</v>
          </cell>
          <cell r="C9224">
            <v>30417</v>
          </cell>
          <cell r="D9224">
            <v>75425</v>
          </cell>
          <cell r="E9224" t="str">
            <v xml:space="preserve">Ulex parviflorus Pourr. </v>
          </cell>
        </row>
        <row r="9225">
          <cell r="A9225" t="str">
            <v>subsp(uni)</v>
          </cell>
          <cell r="B9225" t="str">
            <v>14/3.0.1.0.1</v>
          </cell>
          <cell r="C9225">
            <v>3225</v>
          </cell>
          <cell r="D9225">
            <v>70235</v>
          </cell>
          <cell r="E9225" t="str">
            <v>Ulex parviflorus Pourr. subsp. parviflorus</v>
          </cell>
        </row>
        <row r="9226">
          <cell r="A9226" t="str">
            <v>var</v>
          </cell>
          <cell r="B9226" t="str">
            <v>14/3.0.1.0.2</v>
          </cell>
          <cell r="C9226">
            <v>2395</v>
          </cell>
          <cell r="D9226">
            <v>17939</v>
          </cell>
          <cell r="E9226" t="str">
            <v>Cistus creticus var. corsicus (Loisel.) Greuter</v>
          </cell>
        </row>
        <row r="9227">
          <cell r="A9227" t="str">
            <v>esp</v>
          </cell>
          <cell r="B9227" t="str">
            <v>14/3.0.1.0.2</v>
          </cell>
          <cell r="C9227">
            <v>2728</v>
          </cell>
          <cell r="D9227">
            <v>25822</v>
          </cell>
          <cell r="E9227" t="str">
            <v>Euphorbia cupanii Guss. ex Bertol.</v>
          </cell>
        </row>
        <row r="9228">
          <cell r="A9228" t="str">
            <v>esp</v>
          </cell>
          <cell r="B9228" t="str">
            <v>14/3.0.1.0.2</v>
          </cell>
          <cell r="C9228">
            <v>2895</v>
          </cell>
          <cell r="D9228">
            <v>29509</v>
          </cell>
          <cell r="E9228" t="str">
            <v>Genista ephedroides DC.</v>
          </cell>
        </row>
        <row r="9229">
          <cell r="A9229" t="str">
            <v>esp</v>
          </cell>
          <cell r="B9229" t="str">
            <v>14/3.0.1.0.2</v>
          </cell>
          <cell r="C9229">
            <v>3686</v>
          </cell>
          <cell r="D9229">
            <v>65912</v>
          </cell>
          <cell r="E9229" t="str">
            <v>Stachys glutinosa L.</v>
          </cell>
        </row>
        <row r="9230">
          <cell r="A9230" t="str">
            <v>subsp</v>
          </cell>
          <cell r="B9230" t="str">
            <v>14/3.0.1.0.2</v>
          </cell>
          <cell r="C9230">
            <v>3710</v>
          </cell>
          <cell r="D9230">
            <v>67370</v>
          </cell>
          <cell r="E9230" t="str">
            <v>Teucrium flavum subsp. glaucum (Jord. &amp; Fourr.) Ronniger</v>
          </cell>
        </row>
        <row r="9231">
          <cell r="A9231" t="str">
            <v>subsp</v>
          </cell>
          <cell r="B9231" t="str">
            <v>14/3.0.1.0.2</v>
          </cell>
          <cell r="C9231">
            <v>5617</v>
          </cell>
          <cell r="D9231">
            <v>68071</v>
          </cell>
          <cell r="E9231" t="str">
            <v>Thymelaea tartonraira subsp. thomasii (Duby) Arcang.</v>
          </cell>
        </row>
        <row r="9232">
          <cell r="A9232" t="str">
            <v>esp</v>
          </cell>
          <cell r="B9232" t="str">
            <v>14/4.</v>
          </cell>
          <cell r="C9232">
            <v>2644</v>
          </cell>
          <cell r="D9232">
            <v>18899</v>
          </cell>
          <cell r="E9232" t="str">
            <v xml:space="preserve">Corema alba (L.) D.Don </v>
          </cell>
        </row>
        <row r="9233">
          <cell r="A9233" t="str">
            <v>esp</v>
          </cell>
          <cell r="B9233" t="str">
            <v>14/4.</v>
          </cell>
          <cell r="C9233">
            <v>9557</v>
          </cell>
          <cell r="D9233">
            <v>19203</v>
          </cell>
          <cell r="E9233" t="str">
            <v>Cotoneaster integrifolius (Roxb.) G.Klotz</v>
          </cell>
        </row>
        <row r="9234">
          <cell r="A9234" t="str">
            <v>esp</v>
          </cell>
          <cell r="B9234" t="str">
            <v>14/4.</v>
          </cell>
          <cell r="C9234">
            <v>30855</v>
          </cell>
          <cell r="D9234">
            <v>76246</v>
          </cell>
          <cell r="E9234" t="str">
            <v xml:space="preserve">Cotoneaster microphyllus Wall. ex Lindl. </v>
          </cell>
        </row>
        <row r="9235">
          <cell r="A9235" t="str">
            <v>esp</v>
          </cell>
          <cell r="B9235" t="str">
            <v>14/4.</v>
          </cell>
          <cell r="C9235">
            <v>2657</v>
          </cell>
          <cell r="D9235">
            <v>24745</v>
          </cell>
          <cell r="E9235" t="str">
            <v>Erica cinerea L.</v>
          </cell>
        </row>
        <row r="9236">
          <cell r="A9236" t="str">
            <v>esp</v>
          </cell>
          <cell r="B9236" t="str">
            <v>14/4.</v>
          </cell>
          <cell r="C9236">
            <v>2890</v>
          </cell>
          <cell r="D9236">
            <v>29470</v>
          </cell>
          <cell r="E9236" t="str">
            <v>Genista anglica L.</v>
          </cell>
        </row>
        <row r="9237">
          <cell r="A9237" t="str">
            <v>esp</v>
          </cell>
          <cell r="B9237" t="str">
            <v>14/4.</v>
          </cell>
          <cell r="C9237">
            <v>3472</v>
          </cell>
          <cell r="D9237">
            <v>35251</v>
          </cell>
          <cell r="E9237" t="str">
            <v>Hypericum calycinum L.</v>
          </cell>
        </row>
        <row r="9238">
          <cell r="A9238" t="str">
            <v>hyb</v>
          </cell>
          <cell r="B9238" t="str">
            <v>14/4.</v>
          </cell>
          <cell r="C9238">
            <v>32295</v>
          </cell>
          <cell r="D9238">
            <v>82301</v>
          </cell>
          <cell r="E9238" t="str">
            <v>Hypericum x hidcoteense Hilling ex Geerinck [Hypericum calycinum L. x Hypericum x cyathiflorum N.Robson]</v>
          </cell>
        </row>
        <row r="9239">
          <cell r="A9239" t="str">
            <v>esp</v>
          </cell>
          <cell r="B9239" t="str">
            <v>14/4.</v>
          </cell>
          <cell r="C9239">
            <v>3995</v>
          </cell>
          <cell r="D9239">
            <v>46853</v>
          </cell>
          <cell r="E9239" t="str">
            <v>Orobanche rapum-genistae Thuill.</v>
          </cell>
        </row>
        <row r="9240">
          <cell r="A9240" t="str">
            <v>esp</v>
          </cell>
          <cell r="B9240" t="str">
            <v>14/4.</v>
          </cell>
          <cell r="C9240">
            <v>31825</v>
          </cell>
          <cell r="D9240">
            <v>80057</v>
          </cell>
          <cell r="E9240" t="str">
            <v>Senecio greyii Hook.f.</v>
          </cell>
        </row>
        <row r="9241">
          <cell r="A9241" t="str">
            <v>esp</v>
          </cell>
          <cell r="B9241" t="str">
            <v>14/4.0.1</v>
          </cell>
          <cell r="C9241">
            <v>2652</v>
          </cell>
          <cell r="D9241">
            <v>21098</v>
          </cell>
          <cell r="E9241" t="str">
            <v>Daboecia cantabrica (Huds.) K.Koch</v>
          </cell>
        </row>
        <row r="9242">
          <cell r="A9242" t="str">
            <v>esp</v>
          </cell>
          <cell r="B9242" t="str">
            <v>14/4.0.1</v>
          </cell>
          <cell r="C9242">
            <v>2663</v>
          </cell>
          <cell r="D9242">
            <v>24783</v>
          </cell>
          <cell r="E9242" t="str">
            <v>Erica vagans L.</v>
          </cell>
        </row>
        <row r="9243">
          <cell r="A9243" t="str">
            <v>esp</v>
          </cell>
          <cell r="B9243" t="str">
            <v>14/4.0.1</v>
          </cell>
          <cell r="C9243">
            <v>5347</v>
          </cell>
          <cell r="D9243">
            <v>30869</v>
          </cell>
          <cell r="E9243" t="str">
            <v>Hebe elliptica (G.Forst.) Pennell</v>
          </cell>
        </row>
        <row r="9244">
          <cell r="A9244" t="str">
            <v>esp</v>
          </cell>
          <cell r="B9244" t="str">
            <v>14/4.0.1</v>
          </cell>
          <cell r="C9244">
            <v>3220</v>
          </cell>
          <cell r="D9244">
            <v>70195</v>
          </cell>
          <cell r="E9244" t="str">
            <v>Ulex breoganii (Castrov. &amp; Valdes Berm.) Castrov. &amp; Valdes Berm.</v>
          </cell>
        </row>
        <row r="9245">
          <cell r="A9245" t="str">
            <v>esp</v>
          </cell>
          <cell r="B9245" t="str">
            <v>14/4.0.1</v>
          </cell>
          <cell r="C9245">
            <v>30416</v>
          </cell>
          <cell r="D9245">
            <v>75424</v>
          </cell>
          <cell r="E9245" t="str">
            <v xml:space="preserve">Ulex gallii Planch. </v>
          </cell>
        </row>
        <row r="9246">
          <cell r="A9246" t="str">
            <v>esp</v>
          </cell>
          <cell r="B9246" t="str">
            <v>14/4.0.1</v>
          </cell>
          <cell r="C9246">
            <v>3224</v>
          </cell>
          <cell r="D9246">
            <v>70223</v>
          </cell>
          <cell r="E9246" t="str">
            <v>Ulex minor Roth</v>
          </cell>
        </row>
        <row r="9247">
          <cell r="A9247" t="str">
            <v>hyb</v>
          </cell>
          <cell r="B9247" t="str">
            <v>14/4.0.1</v>
          </cell>
          <cell r="C9247">
            <v>14870</v>
          </cell>
          <cell r="D9247">
            <v>70249</v>
          </cell>
          <cell r="E9247" t="str">
            <v>Ulex x hyb. (sans nom 1)  [Ulex europaeus L. x Ulex gallii Planch. subsp. gallii]</v>
          </cell>
        </row>
        <row r="9248">
          <cell r="A9248" t="str">
            <v>hyb</v>
          </cell>
          <cell r="B9248" t="str">
            <v>14/4.0.1</v>
          </cell>
          <cell r="C9248">
            <v>31918</v>
          </cell>
          <cell r="D9248">
            <v>81312</v>
          </cell>
          <cell r="E9248" t="str">
            <v>Ulex x lagrezii Rouy [Ulex europaeus L. x Ulex minor Roth]</v>
          </cell>
        </row>
        <row r="9249">
          <cell r="A9249" t="str">
            <v>esp</v>
          </cell>
          <cell r="B9249" t="str">
            <v>14/4.0.1.0.1</v>
          </cell>
          <cell r="C9249">
            <v>10306</v>
          </cell>
          <cell r="D9249">
            <v>80846</v>
          </cell>
          <cell r="E9249" t="str">
            <v>Cistus lasianthus Lam.</v>
          </cell>
        </row>
        <row r="9250">
          <cell r="A9250" t="str">
            <v>subsp(uni)</v>
          </cell>
          <cell r="B9250" t="str">
            <v>14/4.0.1.0.1</v>
          </cell>
          <cell r="C9250">
            <v>2413</v>
          </cell>
          <cell r="D9250">
            <v>85488</v>
          </cell>
          <cell r="E9250" t="str">
            <v>Cistus lasianthus subsp. alyssoides (Lam.) Demoly</v>
          </cell>
        </row>
        <row r="9251">
          <cell r="A9251" t="str">
            <v>hyb</v>
          </cell>
          <cell r="B9251" t="str">
            <v>14/4.0.1.0.1</v>
          </cell>
          <cell r="C9251">
            <v>2393</v>
          </cell>
          <cell r="D9251">
            <v>101564</v>
          </cell>
          <cell r="E9251" t="str">
            <v>Cistus x revolii H.J.Coste &amp; Soulié n-subsp. revolii [Cistus salviifolius L. x Cistus lasianthus subsp. alyssoides (Lam.) Demoly]</v>
          </cell>
        </row>
        <row r="9252">
          <cell r="A9252" t="str">
            <v>esp</v>
          </cell>
          <cell r="B9252" t="str">
            <v>14/4.0.1.0.1</v>
          </cell>
          <cell r="C9252">
            <v>30431</v>
          </cell>
          <cell r="D9252">
            <v>103072</v>
          </cell>
          <cell r="E9252" t="str">
            <v>Glandora prostrata (Loisel.) D.C.Thomas</v>
          </cell>
        </row>
        <row r="9253">
          <cell r="A9253" t="str">
            <v>subsp(uni)</v>
          </cell>
          <cell r="B9253" t="str">
            <v>14/4.0.1.0.1</v>
          </cell>
          <cell r="C9253">
            <v>1391</v>
          </cell>
          <cell r="D9253">
            <v>103074</v>
          </cell>
          <cell r="E9253" t="str">
            <v>Glandora prostrata (Loisel.) D.C.Thomas subsp. prostrata</v>
          </cell>
        </row>
        <row r="9254">
          <cell r="A9254" t="str">
            <v>esp</v>
          </cell>
          <cell r="B9254" t="str">
            <v>14/4.0.1.0.2</v>
          </cell>
          <cell r="C9254">
            <v>2656</v>
          </cell>
          <cell r="D9254">
            <v>24743</v>
          </cell>
          <cell r="E9254" t="str">
            <v>Erica ciliaris Loefl. ex L.</v>
          </cell>
        </row>
        <row r="9255">
          <cell r="A9255" t="str">
            <v>esp</v>
          </cell>
          <cell r="B9255" t="str">
            <v>14/4.0.1.0.2</v>
          </cell>
          <cell r="C9255">
            <v>2662</v>
          </cell>
          <cell r="D9255">
            <v>24777</v>
          </cell>
          <cell r="E9255" t="str">
            <v>Erica tetralix L.</v>
          </cell>
        </row>
        <row r="9256">
          <cell r="A9256" t="str">
            <v>hyb</v>
          </cell>
          <cell r="B9256" t="str">
            <v>14/4.0.1.0.2</v>
          </cell>
          <cell r="C9256">
            <v>2664</v>
          </cell>
          <cell r="D9256">
            <v>24788</v>
          </cell>
          <cell r="E9256" t="str">
            <v>Erica x watsonii Benth. [Erica ciliaris Loefl. ex L. x Erica tetralix L.]</v>
          </cell>
        </row>
        <row r="9257">
          <cell r="A9257" t="str">
            <v>var</v>
          </cell>
          <cell r="B9257" t="str">
            <v>14/4.0.1.0.3</v>
          </cell>
          <cell r="C9257">
            <v>9496</v>
          </cell>
          <cell r="D9257">
            <v>18213</v>
          </cell>
          <cell r="E9257" t="str">
            <v>Clematis flammula var. maritima (L.) DC.</v>
          </cell>
        </row>
        <row r="9258">
          <cell r="A9258" t="str">
            <v>var</v>
          </cell>
          <cell r="B9258" t="str">
            <v>14/4.0.1.0.3</v>
          </cell>
          <cell r="C9258">
            <v>4722</v>
          </cell>
          <cell r="D9258">
            <v>19485</v>
          </cell>
          <cell r="E9258" t="str">
            <v xml:space="preserve">Crataegus monogyna var. maritima Corill. nom. invalid. </v>
          </cell>
        </row>
        <row r="9259">
          <cell r="A9259" t="str">
            <v>var</v>
          </cell>
          <cell r="B9259" t="str">
            <v>14/4.0.1.0.3</v>
          </cell>
          <cell r="C9259">
            <v>2874</v>
          </cell>
          <cell r="D9259">
            <v>118711</v>
          </cell>
          <cell r="E9259" t="str">
            <v>Cytisus scoparius var. prostratus (C. Bailey) A.B.Jacks.</v>
          </cell>
        </row>
        <row r="9260">
          <cell r="A9260" t="str">
            <v>subsp</v>
          </cell>
          <cell r="B9260" t="str">
            <v>14/4.0.1.0.3</v>
          </cell>
          <cell r="C9260">
            <v>2917</v>
          </cell>
          <cell r="D9260">
            <v>29627</v>
          </cell>
          <cell r="E9260" t="str">
            <v>Genista tinctoria subsp. littoralis (Corb.) Rothm.</v>
          </cell>
        </row>
        <row r="9261">
          <cell r="A9261" t="str">
            <v>var</v>
          </cell>
          <cell r="B9261" t="str">
            <v>14/4.0.1.0.3</v>
          </cell>
          <cell r="C9261">
            <v>31175</v>
          </cell>
          <cell r="D9261">
            <v>77179</v>
          </cell>
          <cell r="E9261" t="str">
            <v>Ulex europaeus subsp. europaeus var. maritimus auct.</v>
          </cell>
        </row>
        <row r="9262">
          <cell r="A9262" t="str">
            <v>esp</v>
          </cell>
          <cell r="B9262" t="str">
            <v>14/5.</v>
          </cell>
          <cell r="C9262">
            <v>2651</v>
          </cell>
          <cell r="D9262">
            <v>12262</v>
          </cell>
          <cell r="E9262" t="str">
            <v>Calluna vulgaris (L.) Hull</v>
          </cell>
        </row>
        <row r="9263">
          <cell r="A9263" t="str">
            <v>esp</v>
          </cell>
          <cell r="B9263" t="str">
            <v>14/5.</v>
          </cell>
          <cell r="C9263">
            <v>9555</v>
          </cell>
          <cell r="D9263">
            <v>19152</v>
          </cell>
          <cell r="E9263" t="str">
            <v>Cotoneaster hjelmqvistii Flinck &amp; Hylmö</v>
          </cell>
        </row>
        <row r="9264">
          <cell r="A9264" t="str">
            <v>esp</v>
          </cell>
          <cell r="B9264" t="str">
            <v>14/5.</v>
          </cell>
          <cell r="C9264">
            <v>4710</v>
          </cell>
          <cell r="D9264">
            <v>19200</v>
          </cell>
          <cell r="E9264" t="str">
            <v xml:space="preserve">Cotoneaster horizontalis Decne. </v>
          </cell>
        </row>
        <row r="9265">
          <cell r="A9265" t="str">
            <v>esp</v>
          </cell>
          <cell r="B9265" t="str">
            <v>14/5.</v>
          </cell>
          <cell r="C9265">
            <v>9916</v>
          </cell>
          <cell r="D9265">
            <v>23935</v>
          </cell>
          <cell r="E9265" t="str">
            <v xml:space="preserve">Empetrum nigrum L. </v>
          </cell>
        </row>
        <row r="9266">
          <cell r="A9266" t="str">
            <v>esp</v>
          </cell>
          <cell r="B9266" t="str">
            <v>14/5.</v>
          </cell>
          <cell r="C9266">
            <v>12542</v>
          </cell>
          <cell r="D9266">
            <v>39912</v>
          </cell>
          <cell r="E9266" t="str">
            <v>Lonicera pileata Oliv.</v>
          </cell>
        </row>
        <row r="9267">
          <cell r="A9267" t="str">
            <v>esp</v>
          </cell>
          <cell r="B9267" t="str">
            <v>14/5.</v>
          </cell>
          <cell r="C9267">
            <v>2674</v>
          </cell>
          <cell r="D9267">
            <v>70489</v>
          </cell>
          <cell r="E9267" t="str">
            <v>Vaccinium myrtillus L.</v>
          </cell>
        </row>
        <row r="9268">
          <cell r="A9268" t="str">
            <v>esp</v>
          </cell>
          <cell r="B9268" t="str">
            <v>14/5.</v>
          </cell>
          <cell r="C9268">
            <v>14878</v>
          </cell>
          <cell r="D9268">
            <v>70502</v>
          </cell>
          <cell r="E9268" t="str">
            <v xml:space="preserve">Vaccinium uliginosum L. </v>
          </cell>
        </row>
        <row r="9269">
          <cell r="A9269" t="str">
            <v>subsp</v>
          </cell>
          <cell r="B9269" t="str">
            <v>14/5.</v>
          </cell>
          <cell r="C9269">
            <v>2676</v>
          </cell>
          <cell r="D9269">
            <v>70504</v>
          </cell>
          <cell r="E9269" t="str">
            <v>Vaccinium uliginosum L. subsp. uliginosum</v>
          </cell>
        </row>
        <row r="9270">
          <cell r="A9270" t="str">
            <v>esp</v>
          </cell>
          <cell r="B9270" t="str">
            <v>14/5.</v>
          </cell>
          <cell r="C9270">
            <v>14879</v>
          </cell>
          <cell r="D9270">
            <v>70507</v>
          </cell>
          <cell r="E9270" t="str">
            <v xml:space="preserve">Vaccinium vitis-idaea L. </v>
          </cell>
        </row>
        <row r="9271">
          <cell r="A9271" t="str">
            <v>subsp</v>
          </cell>
          <cell r="B9271" t="str">
            <v>14/5.</v>
          </cell>
          <cell r="C9271">
            <v>2677</v>
          </cell>
          <cell r="D9271">
            <v>70509</v>
          </cell>
          <cell r="E9271" t="str">
            <v>Vaccinium vitis-idaea L. subsp. vitis-idaea</v>
          </cell>
        </row>
        <row r="9272">
          <cell r="A9272" t="str">
            <v>esp</v>
          </cell>
          <cell r="B9272" t="str">
            <v>14/5.0.1</v>
          </cell>
          <cell r="C9272">
            <v>7427</v>
          </cell>
          <cell r="D9272">
            <v>22558</v>
          </cell>
          <cell r="E9272" t="str">
            <v>Diphasiastrum complanatum (L.) Holub</v>
          </cell>
        </row>
        <row r="9273">
          <cell r="A9273" t="str">
            <v>subsp(uni)</v>
          </cell>
          <cell r="B9273" t="str">
            <v>14/5.0.1</v>
          </cell>
          <cell r="C9273">
            <v>31145</v>
          </cell>
          <cell r="D9273">
            <v>77127</v>
          </cell>
          <cell r="E9273" t="str">
            <v>Diphasiastrum complanatum (L.) Holub subsp. complanatum</v>
          </cell>
        </row>
        <row r="9274">
          <cell r="A9274" t="str">
            <v>esp</v>
          </cell>
          <cell r="B9274" t="str">
            <v>14/5.0.1</v>
          </cell>
          <cell r="C9274">
            <v>7429</v>
          </cell>
          <cell r="D9274">
            <v>22564</v>
          </cell>
          <cell r="E9274" t="str">
            <v>Diphasiastrum tristachyum (Pursh) Holub</v>
          </cell>
        </row>
        <row r="9275">
          <cell r="A9275" t="str">
            <v>esp</v>
          </cell>
          <cell r="B9275" t="str">
            <v>14/5.0.1</v>
          </cell>
          <cell r="C9275">
            <v>7430</v>
          </cell>
          <cell r="D9275">
            <v>22565</v>
          </cell>
          <cell r="E9275" t="str">
            <v>Diphasiastrum zeilleri (Rouy) Holub</v>
          </cell>
        </row>
        <row r="9276">
          <cell r="A9276" t="str">
            <v>subsp</v>
          </cell>
          <cell r="B9276" t="str">
            <v>14/5.0.1</v>
          </cell>
          <cell r="C9276">
            <v>2645</v>
          </cell>
          <cell r="D9276">
            <v>23937</v>
          </cell>
          <cell r="E9276" t="str">
            <v>Empetrum nigrum L. subsp. nigrum</v>
          </cell>
        </row>
        <row r="9277">
          <cell r="A9277" t="str">
            <v>esp</v>
          </cell>
          <cell r="B9277" t="str">
            <v>14/5.0.1</v>
          </cell>
          <cell r="C9277">
            <v>2905</v>
          </cell>
          <cell r="D9277">
            <v>29577</v>
          </cell>
          <cell r="E9277" t="str">
            <v>Genista pilosa L.</v>
          </cell>
        </row>
        <row r="9278">
          <cell r="A9278" t="str">
            <v>subsp</v>
          </cell>
          <cell r="B9278" t="str">
            <v>14/5.0.1</v>
          </cell>
          <cell r="C9278">
            <v>10220</v>
          </cell>
          <cell r="D9278">
            <v>29580</v>
          </cell>
          <cell r="E9278" t="str">
            <v>Genista pilosa L. subsp. pilosa</v>
          </cell>
        </row>
        <row r="9279">
          <cell r="A9279" t="str">
            <v>esp</v>
          </cell>
          <cell r="B9279" t="str">
            <v>14/5.0.1</v>
          </cell>
          <cell r="C9279">
            <v>7434</v>
          </cell>
          <cell r="D9279">
            <v>40485</v>
          </cell>
          <cell r="E9279" t="str">
            <v>Lycopodium clavatum L.</v>
          </cell>
        </row>
        <row r="9280">
          <cell r="A9280" t="str">
            <v>subsp</v>
          </cell>
          <cell r="B9280" t="str">
            <v>14/5.0.1</v>
          </cell>
          <cell r="C9280">
            <v>31143</v>
          </cell>
          <cell r="D9280">
            <v>77125</v>
          </cell>
          <cell r="E9280" t="str">
            <v>Lycopodium clavatum L. subsp. clavatum</v>
          </cell>
        </row>
        <row r="9281">
          <cell r="A9281" t="str">
            <v>subsp</v>
          </cell>
          <cell r="B9281" t="str">
            <v>14/5.0.1</v>
          </cell>
          <cell r="C9281">
            <v>31142</v>
          </cell>
          <cell r="D9281">
            <v>40486</v>
          </cell>
          <cell r="E9281" t="str">
            <v>Lycopodium clavatum subsp. monostachyum (Grev. &amp; Hook.) Selander</v>
          </cell>
        </row>
        <row r="9282">
          <cell r="A9282" t="str">
            <v>esp</v>
          </cell>
          <cell r="B9282" t="str">
            <v>14/5.0.1.0.1</v>
          </cell>
          <cell r="C9282">
            <v>9304</v>
          </cell>
          <cell r="D9282">
            <v>20999</v>
          </cell>
          <cell r="E9282" t="str">
            <v>Cytisus hirsutus L.</v>
          </cell>
        </row>
        <row r="9283">
          <cell r="A9283" t="str">
            <v>esp</v>
          </cell>
          <cell r="B9283" t="str">
            <v>14/5.0.1.0.1</v>
          </cell>
          <cell r="C9283">
            <v>30980</v>
          </cell>
          <cell r="D9283">
            <v>21019</v>
          </cell>
          <cell r="E9283" t="str">
            <v>Cytisus lotoides Pourr.</v>
          </cell>
        </row>
        <row r="9284">
          <cell r="A9284" t="str">
            <v>esp</v>
          </cell>
          <cell r="B9284" t="str">
            <v>14/5.0.1.0.1</v>
          </cell>
          <cell r="C9284">
            <v>31388</v>
          </cell>
          <cell r="D9284">
            <v>21072</v>
          </cell>
          <cell r="E9284" t="str">
            <v>Cytisus supinus L.</v>
          </cell>
        </row>
        <row r="9285">
          <cell r="A9285" t="str">
            <v>esp</v>
          </cell>
          <cell r="B9285" t="str">
            <v>14/5.0.1.0.1</v>
          </cell>
          <cell r="C9285">
            <v>30979</v>
          </cell>
          <cell r="D9285">
            <v>21080</v>
          </cell>
          <cell r="E9285" t="str">
            <v>Cytisus triflorus Lam.</v>
          </cell>
        </row>
        <row r="9286">
          <cell r="A9286" t="str">
            <v>esp</v>
          </cell>
          <cell r="B9286" t="str">
            <v>14/5.0.1.0.1</v>
          </cell>
          <cell r="C9286">
            <v>2897</v>
          </cell>
          <cell r="D9286">
            <v>29519</v>
          </cell>
          <cell r="E9286" t="str">
            <v>Genista germanica L.</v>
          </cell>
        </row>
        <row r="9287">
          <cell r="A9287" t="str">
            <v>esp</v>
          </cell>
          <cell r="B9287" t="str">
            <v>14/5.0.1.0.1</v>
          </cell>
          <cell r="C9287">
            <v>2914</v>
          </cell>
          <cell r="D9287">
            <v>29623</v>
          </cell>
          <cell r="E9287" t="str">
            <v>Genista tinctoria L.</v>
          </cell>
        </row>
        <row r="9288">
          <cell r="A9288" t="str">
            <v>subsp</v>
          </cell>
          <cell r="B9288" t="str">
            <v>14/5.0.1.0.1</v>
          </cell>
          <cell r="C9288">
            <v>10226</v>
          </cell>
          <cell r="D9288">
            <v>29630</v>
          </cell>
          <cell r="E9288" t="str">
            <v>Genista tinctoria L. subsp. tinctoria</v>
          </cell>
        </row>
        <row r="9289">
          <cell r="A9289" t="str">
            <v>subsp</v>
          </cell>
          <cell r="B9289" t="str">
            <v>14/5.0.1.0.1</v>
          </cell>
          <cell r="C9289">
            <v>2916</v>
          </cell>
          <cell r="D9289">
            <v>29628</v>
          </cell>
          <cell r="E9289" t="str">
            <v>Genista tinctoria subsp. ovata (Waldst. &amp; Kit.) Arcang.</v>
          </cell>
        </row>
        <row r="9290">
          <cell r="A9290" t="str">
            <v>esp</v>
          </cell>
          <cell r="B9290" t="str">
            <v>14/5.0.1.0.1</v>
          </cell>
          <cell r="C9290">
            <v>4887</v>
          </cell>
          <cell r="D9290">
            <v>57585</v>
          </cell>
          <cell r="E9290" t="str">
            <v xml:space="preserve">Rosa spinosissima L. nom. ambig. </v>
          </cell>
        </row>
        <row r="9291">
          <cell r="A9291" t="str">
            <v>subsp</v>
          </cell>
          <cell r="B9291" t="str">
            <v>14/5.0.1.0.1</v>
          </cell>
          <cell r="C9291">
            <v>13842</v>
          </cell>
          <cell r="D9291">
            <v>120131</v>
          </cell>
          <cell r="E9291" t="str">
            <v>Rosa spinosissima L. subsp. spinosissima</v>
          </cell>
        </row>
        <row r="9292">
          <cell r="A9292" t="str">
            <v>subsp</v>
          </cell>
          <cell r="B9292" t="str">
            <v>14/5.0.1.0.1</v>
          </cell>
          <cell r="C9292">
            <v>13841</v>
          </cell>
          <cell r="D9292">
            <v>120132</v>
          </cell>
          <cell r="E9292" t="str">
            <v>Rosa spinosissima subsp. myriacantha (DC.) C.Vicioso</v>
          </cell>
        </row>
        <row r="9293">
          <cell r="A9293" t="str">
            <v>hyb</v>
          </cell>
          <cell r="B9293" t="str">
            <v>14/5.0.1.0.1</v>
          </cell>
          <cell r="C9293">
            <v>13859</v>
          </cell>
          <cell r="D9293">
            <v>56518</v>
          </cell>
          <cell r="E9293" t="str">
            <v>Rosa x areniensis Rouy [Rosa spinosissima L. x Rosa vosagiaca Desp.]</v>
          </cell>
        </row>
        <row r="9294">
          <cell r="A9294" t="str">
            <v>hyb</v>
          </cell>
          <cell r="B9294" t="str">
            <v>14/5.0.1.0.1</v>
          </cell>
          <cell r="C9294">
            <v>13871</v>
          </cell>
          <cell r="D9294">
            <v>56683</v>
          </cell>
          <cell r="E9294" t="str">
            <v>Rosa x caviniacensis Ozanon [Rosa agrestis Savi x Rosa spinosissima L.]</v>
          </cell>
        </row>
        <row r="9295">
          <cell r="A9295" t="str">
            <v>hyb</v>
          </cell>
          <cell r="B9295" t="str">
            <v>14/5.0.1.0.1</v>
          </cell>
          <cell r="C9295">
            <v>13877</v>
          </cell>
          <cell r="D9295">
            <v>56807</v>
          </cell>
          <cell r="E9295" t="str">
            <v>Rosa x coronata Crép. ex Wirtg. [Rosa spinosissima L. x Rosa tomentosa Sm.]</v>
          </cell>
        </row>
        <row r="9296">
          <cell r="A9296" t="str">
            <v>hyb</v>
          </cell>
          <cell r="B9296" t="str">
            <v>14/5.0.1.0.1</v>
          </cell>
          <cell r="C9296">
            <v>13890</v>
          </cell>
          <cell r="D9296">
            <v>57026</v>
          </cell>
          <cell r="E9296" t="str">
            <v>Rosa x hibernica Templeton [Rosa canina L. x Rosa spinosissima L.]</v>
          </cell>
        </row>
        <row r="9297">
          <cell r="A9297" t="str">
            <v>hyb</v>
          </cell>
          <cell r="B9297" t="str">
            <v>14/5.0.1.0.1</v>
          </cell>
          <cell r="C9297">
            <v>13910</v>
          </cell>
          <cell r="D9297">
            <v>57068</v>
          </cell>
          <cell r="E9297" t="str">
            <v>Rosa x involuta Sm. [Rosa spinosissima L. x Rosa sherardii Davies]</v>
          </cell>
        </row>
        <row r="9298">
          <cell r="A9298" t="str">
            <v>hyb</v>
          </cell>
          <cell r="B9298" t="str">
            <v>14/5.0.1.0.1</v>
          </cell>
          <cell r="C9298">
            <v>13933</v>
          </cell>
          <cell r="D9298">
            <v>57414</v>
          </cell>
          <cell r="E9298" t="str">
            <v>Rosa x reversa Waldst. &amp; Kit. [Rosa pendulina L. x Rosa spinosissima L.]</v>
          </cell>
        </row>
        <row r="9299">
          <cell r="A9299" t="str">
            <v>subsp</v>
          </cell>
          <cell r="B9299" t="str">
            <v>14/5.0.1.0.2</v>
          </cell>
          <cell r="C9299">
            <v>2915</v>
          </cell>
          <cell r="D9299">
            <v>29625</v>
          </cell>
          <cell r="E9299" t="str">
            <v>Genista tinctoria subsp. delarbrei (Lecoq &amp; Lamotte) Nyman</v>
          </cell>
        </row>
        <row r="9300">
          <cell r="A9300" t="str">
            <v>esp</v>
          </cell>
          <cell r="B9300" t="str">
            <v>14/5.0.1.0.2</v>
          </cell>
          <cell r="C9300">
            <v>7308</v>
          </cell>
          <cell r="D9300">
            <v>36815</v>
          </cell>
          <cell r="E9300" t="str">
            <v>Juniperus sabina L.</v>
          </cell>
        </row>
        <row r="9301">
          <cell r="A9301" t="str">
            <v>hyb</v>
          </cell>
          <cell r="B9301" t="str">
            <v>14/5.0.1.0.2</v>
          </cell>
          <cell r="C9301">
            <v>43392</v>
          </cell>
          <cell r="D9301">
            <v>119716</v>
          </cell>
          <cell r="E9301" t="str">
            <v>Juniperus x cerropastorensis J.M.Aparicio &amp; Uribe-Ech.  [Juniperus sabina L. x Juniperus thurifera L.]</v>
          </cell>
        </row>
        <row r="9302">
          <cell r="A9302" t="str">
            <v>esp</v>
          </cell>
          <cell r="B9302" t="str">
            <v>14/5.0.1.0.2</v>
          </cell>
          <cell r="C9302">
            <v>4624</v>
          </cell>
          <cell r="D9302">
            <v>55828</v>
          </cell>
          <cell r="E9302" t="str">
            <v>Rhamnus saxatilis Jacq.</v>
          </cell>
        </row>
        <row r="9303">
          <cell r="A9303" t="str">
            <v>subsp(uni)</v>
          </cell>
          <cell r="B9303" t="str">
            <v>14/5.0.1.0.2</v>
          </cell>
          <cell r="C9303">
            <v>42931</v>
          </cell>
          <cell r="D9303">
            <v>118976</v>
          </cell>
          <cell r="E9303" t="str">
            <v>Rhamnus saxatilis Jacq. subsp. saxatilis</v>
          </cell>
        </row>
        <row r="9304">
          <cell r="A9304" t="str">
            <v>f.</v>
          </cell>
          <cell r="B9304" t="str">
            <v>14/5.0.1.0.2</v>
          </cell>
          <cell r="C9304">
            <v>13763</v>
          </cell>
          <cell r="D9304">
            <v>55832</v>
          </cell>
          <cell r="E9304" t="str">
            <v>Rhamnus saxatilis Jacq. subsp. saxatilis f. saxatilis</v>
          </cell>
        </row>
        <row r="9305">
          <cell r="A9305" t="str">
            <v>f.</v>
          </cell>
          <cell r="B9305" t="str">
            <v>14/5.0.1.0.2</v>
          </cell>
          <cell r="C9305">
            <v>4625</v>
          </cell>
          <cell r="D9305">
            <v>118974</v>
          </cell>
          <cell r="E9305" t="str">
            <v>Rhamnus saxatilis subsp. saxatilis f. infectoria (L.) B.Bock comb. nov. prop.</v>
          </cell>
        </row>
        <row r="9306">
          <cell r="A9306" t="str">
            <v>f.</v>
          </cell>
          <cell r="B9306" t="str">
            <v>14/5.0.1.0.2</v>
          </cell>
          <cell r="C9306">
            <v>4626</v>
          </cell>
          <cell r="D9306">
            <v>118975</v>
          </cell>
          <cell r="E9306" t="str">
            <v>Rhamnus saxatilis subsp. saxatilis f. villarsii (Jord.) B.Bock comb. nov. prop.</v>
          </cell>
        </row>
        <row r="9307">
          <cell r="A9307" t="str">
            <v>esp</v>
          </cell>
          <cell r="B9307" t="str">
            <v>14/5.0.1.0.3</v>
          </cell>
          <cell r="C9307">
            <v>7428</v>
          </cell>
          <cell r="D9307">
            <v>22562</v>
          </cell>
          <cell r="E9307" t="str">
            <v>Diphasiastrum issleri (Rouy) Holub</v>
          </cell>
        </row>
        <row r="9308">
          <cell r="A9308" t="str">
            <v>esp</v>
          </cell>
          <cell r="B9308" t="str">
            <v>14/5.0.2</v>
          </cell>
          <cell r="C9308">
            <v>2649</v>
          </cell>
          <cell r="D9308">
            <v>6113</v>
          </cell>
          <cell r="E9308" t="str">
            <v>Arctostaphylos alpinus (L.) Spreng.</v>
          </cell>
        </row>
        <row r="9309">
          <cell r="A9309" t="str">
            <v>esp</v>
          </cell>
          <cell r="B9309" t="str">
            <v>14/5.0.2</v>
          </cell>
          <cell r="C9309">
            <v>7426</v>
          </cell>
          <cell r="D9309">
            <v>22557</v>
          </cell>
          <cell r="E9309" t="str">
            <v>Diphasiastrum alpinum (L.) Holub</v>
          </cell>
        </row>
        <row r="9310">
          <cell r="A9310" t="str">
            <v>esp</v>
          </cell>
          <cell r="B9310" t="str">
            <v>14/5.0.2</v>
          </cell>
          <cell r="C9310">
            <v>7506</v>
          </cell>
          <cell r="D9310">
            <v>22563</v>
          </cell>
          <cell r="E9310" t="str">
            <v>Diphasiastrum oellgaardii Stoor, Boudrie, Jérôme, K.Horn &amp; Bennert</v>
          </cell>
        </row>
        <row r="9311">
          <cell r="A9311" t="str">
            <v>subsp</v>
          </cell>
          <cell r="B9311" t="str">
            <v>14/5.0.2</v>
          </cell>
          <cell r="C9311">
            <v>2646</v>
          </cell>
          <cell r="D9311">
            <v>23936</v>
          </cell>
          <cell r="E9311" t="str">
            <v>Empetrum nigrum subsp. hermaphroditum (Hagerup) Böcher</v>
          </cell>
        </row>
        <row r="9312">
          <cell r="A9312" t="str">
            <v>esp</v>
          </cell>
          <cell r="B9312" t="str">
            <v>14/5.0.2</v>
          </cell>
          <cell r="C9312">
            <v>30169</v>
          </cell>
          <cell r="D9312">
            <v>75177</v>
          </cell>
          <cell r="E9312" t="str">
            <v>Huperzia selago (L.) Bernh. ex Schrank &amp; Mart.</v>
          </cell>
        </row>
        <row r="9313">
          <cell r="A9313" t="str">
            <v>subsp(uni)</v>
          </cell>
          <cell r="B9313" t="str">
            <v>14/5.0.2</v>
          </cell>
          <cell r="C9313">
            <v>7431</v>
          </cell>
          <cell r="D9313">
            <v>34960</v>
          </cell>
          <cell r="E9313" t="str">
            <v>Huperzia selago (L.) Bernh. ex Schrank &amp; Mart. subsp. selago</v>
          </cell>
        </row>
        <row r="9314">
          <cell r="A9314" t="str">
            <v>esp</v>
          </cell>
          <cell r="B9314" t="str">
            <v>14/5.0.2</v>
          </cell>
          <cell r="C9314">
            <v>1955</v>
          </cell>
          <cell r="D9314">
            <v>39354</v>
          </cell>
          <cell r="E9314" t="str">
            <v>Linnaea borealis L.</v>
          </cell>
        </row>
        <row r="9315">
          <cell r="A9315" t="str">
            <v>esp</v>
          </cell>
          <cell r="B9315" t="str">
            <v>14/5.0.2</v>
          </cell>
          <cell r="C9315">
            <v>30224</v>
          </cell>
          <cell r="D9315">
            <v>75232</v>
          </cell>
          <cell r="E9315" t="str">
            <v>Lycopodium annotinum L.</v>
          </cell>
        </row>
        <row r="9316">
          <cell r="A9316" t="str">
            <v>subsp(uni)</v>
          </cell>
          <cell r="B9316" t="str">
            <v>14/5.0.2</v>
          </cell>
          <cell r="C9316">
            <v>7433</v>
          </cell>
          <cell r="D9316">
            <v>40482</v>
          </cell>
          <cell r="E9316" t="str">
            <v>Lycopodium annotinum L. subsp. annotinum</v>
          </cell>
        </row>
        <row r="9317">
          <cell r="A9317" t="str">
            <v>esp</v>
          </cell>
          <cell r="B9317" t="str">
            <v>14/5.0.2.0.1</v>
          </cell>
          <cell r="C9317">
            <v>8640</v>
          </cell>
          <cell r="D9317">
            <v>6116</v>
          </cell>
          <cell r="E9317" t="str">
            <v xml:space="preserve">Arctostaphylos uva-ursi (L.) Spreng. </v>
          </cell>
        </row>
        <row r="9318">
          <cell r="A9318" t="str">
            <v>subsp(uni)</v>
          </cell>
          <cell r="B9318" t="str">
            <v>14/5.0.2.0.1</v>
          </cell>
          <cell r="C9318">
            <v>2650</v>
          </cell>
          <cell r="D9318">
            <v>6117</v>
          </cell>
          <cell r="E9318" t="str">
            <v>Arctostaphylos uva-ursi subsp. crassifolius (Braun-Blanq.) L.Villar</v>
          </cell>
        </row>
        <row r="9319">
          <cell r="A9319" t="str">
            <v>esp</v>
          </cell>
          <cell r="B9319" t="str">
            <v>14/5.0.2.0.1</v>
          </cell>
          <cell r="C9319">
            <v>5608</v>
          </cell>
          <cell r="D9319">
            <v>21618</v>
          </cell>
          <cell r="E9319" t="str">
            <v>Daphne striata Tratt.</v>
          </cell>
        </row>
        <row r="9320">
          <cell r="A9320" t="str">
            <v>subsp</v>
          </cell>
          <cell r="B9320" t="str">
            <v>14/5.0.2.0.1</v>
          </cell>
          <cell r="C9320">
            <v>7304</v>
          </cell>
          <cell r="D9320">
            <v>36783</v>
          </cell>
          <cell r="E9320" t="str">
            <v>Juniperus communis subsp. nana (Hook.) Syme</v>
          </cell>
        </row>
        <row r="9321">
          <cell r="A9321" t="str">
            <v>esp</v>
          </cell>
          <cell r="B9321" t="str">
            <v>14/5.0.2.0.2</v>
          </cell>
          <cell r="C9321">
            <v>2667</v>
          </cell>
          <cell r="D9321">
            <v>103145</v>
          </cell>
          <cell r="E9321" t="str">
            <v>Kalmia procumbens (L.) Gift, Kron &amp; P.F.Stevens</v>
          </cell>
        </row>
        <row r="9322">
          <cell r="A9322" t="str">
            <v>subsp</v>
          </cell>
          <cell r="B9322" t="str">
            <v>14/5.0.2.0.2</v>
          </cell>
          <cell r="C9322">
            <v>7617</v>
          </cell>
          <cell r="D9322">
            <v>70503</v>
          </cell>
          <cell r="E9322" t="str">
            <v>Vaccinium uliginosum subsp. microphyllum (Lange) Tolm.</v>
          </cell>
        </row>
        <row r="9323">
          <cell r="A9323" t="str">
            <v>subsp</v>
          </cell>
          <cell r="B9323" t="str">
            <v>14/5.0.2.0.2</v>
          </cell>
          <cell r="C9323">
            <v>7618</v>
          </cell>
          <cell r="D9323">
            <v>70508</v>
          </cell>
          <cell r="E9323" t="str">
            <v>Vaccinium vitis-idaea subsp. minus (Lodd.) Hultén</v>
          </cell>
        </row>
        <row r="9324">
          <cell r="A9324" t="str">
            <v>esp</v>
          </cell>
          <cell r="B9324" t="str">
            <v>14/5.0.2.0.3</v>
          </cell>
          <cell r="C9324">
            <v>30320</v>
          </cell>
          <cell r="D9324">
            <v>75328</v>
          </cell>
          <cell r="E9324" t="str">
            <v>Rhododendron ferrugineum L.</v>
          </cell>
        </row>
        <row r="9325">
          <cell r="A9325" t="str">
            <v>esp</v>
          </cell>
          <cell r="B9325" t="str">
            <v>14/5.0.2.0.4</v>
          </cell>
          <cell r="C9325">
            <v>9939</v>
          </cell>
          <cell r="D9325">
            <v>24737</v>
          </cell>
          <cell r="E9325" t="str">
            <v>Erica carnea L.</v>
          </cell>
        </row>
        <row r="9326">
          <cell r="A9326" t="str">
            <v>esp</v>
          </cell>
          <cell r="B9326" t="str">
            <v>14/5.0.2.0.4</v>
          </cell>
          <cell r="C9326">
            <v>4193</v>
          </cell>
          <cell r="D9326">
            <v>51169</v>
          </cell>
          <cell r="E9326" t="str">
            <v>Polygala chamaebuxus L.</v>
          </cell>
        </row>
        <row r="9327">
          <cell r="A9327" t="str">
            <v>esp</v>
          </cell>
          <cell r="B9327" t="str">
            <v>14/5.0.2.0.4</v>
          </cell>
          <cell r="C9327">
            <v>2671</v>
          </cell>
          <cell r="D9327">
            <v>56049</v>
          </cell>
          <cell r="E9327" t="str">
            <v>Rhododendron hirsutum L.</v>
          </cell>
        </row>
        <row r="9328">
          <cell r="A9328" t="str">
            <v>hyb</v>
          </cell>
          <cell r="B9328" t="str">
            <v>14/5.0.2.0.4</v>
          </cell>
          <cell r="C9328">
            <v>13793</v>
          </cell>
          <cell r="D9328">
            <v>56050</v>
          </cell>
          <cell r="E9328" t="str">
            <v>Rhododendron x intermedium Wender. [Rhododendron ferrugineum L. subsp. ferrugineum x Rhododendron hirsutum L.]</v>
          </cell>
        </row>
        <row r="9329">
          <cell r="A9329" t="str">
            <v>esp</v>
          </cell>
          <cell r="B9329" t="str">
            <v>14/5.0.3</v>
          </cell>
          <cell r="C9329">
            <v>2647</v>
          </cell>
          <cell r="D9329">
            <v>4501</v>
          </cell>
          <cell r="E9329" t="str">
            <v>Andromeda polifolia L.</v>
          </cell>
        </row>
        <row r="9330">
          <cell r="A9330" t="str">
            <v>esp</v>
          </cell>
          <cell r="B9330" t="str">
            <v>14/5.0.3</v>
          </cell>
          <cell r="C9330">
            <v>1324</v>
          </cell>
          <cell r="D9330">
            <v>9620</v>
          </cell>
          <cell r="E9330" t="str">
            <v>Betula nana L.</v>
          </cell>
        </row>
        <row r="9331">
          <cell r="A9331" t="str">
            <v>hyb</v>
          </cell>
          <cell r="B9331" t="str">
            <v>14/5.0.3</v>
          </cell>
          <cell r="C9331">
            <v>8777</v>
          </cell>
          <cell r="D9331">
            <v>9609</v>
          </cell>
          <cell r="E9331" t="str">
            <v>Betula x fennica Dörfl. [Betula nana L. x Betula pendula Roth]</v>
          </cell>
        </row>
        <row r="9332">
          <cell r="A9332" t="str">
            <v>hyb</v>
          </cell>
          <cell r="B9332" t="str">
            <v>14/5.0.3</v>
          </cell>
          <cell r="C9332">
            <v>8778</v>
          </cell>
          <cell r="D9332">
            <v>9615</v>
          </cell>
          <cell r="E9332" t="str">
            <v>Betula x intermedia (Hartm.) E.Thomas ex Gaudin [Betula pubescens Ehrh. subsp. pubescens x Betula nana L.]</v>
          </cell>
        </row>
        <row r="9333">
          <cell r="A9333" t="str">
            <v>esp</v>
          </cell>
          <cell r="B9333" t="str">
            <v>14/5.0.3</v>
          </cell>
          <cell r="C9333">
            <v>2665</v>
          </cell>
          <cell r="D9333">
            <v>29442</v>
          </cell>
          <cell r="E9333" t="str">
            <v>Gaultheria procumbens L.</v>
          </cell>
        </row>
        <row r="9334">
          <cell r="A9334" t="str">
            <v>esp</v>
          </cell>
          <cell r="B9334" t="str">
            <v>14/5.0.3</v>
          </cell>
          <cell r="C9334">
            <v>2666</v>
          </cell>
          <cell r="D9334">
            <v>29443</v>
          </cell>
          <cell r="E9334" t="str">
            <v>Gaultheria shallon Pursh</v>
          </cell>
        </row>
        <row r="9335">
          <cell r="A9335" t="str">
            <v>esp</v>
          </cell>
          <cell r="B9335" t="str">
            <v>14/5.0.3</v>
          </cell>
          <cell r="C9335">
            <v>31913</v>
          </cell>
          <cell r="D9335">
            <v>81302</v>
          </cell>
          <cell r="E9335" t="str">
            <v>Ledum palustre L.</v>
          </cell>
        </row>
        <row r="9336">
          <cell r="A9336" t="str">
            <v>esp</v>
          </cell>
          <cell r="B9336" t="str">
            <v>14/5.0.3</v>
          </cell>
          <cell r="C9336">
            <v>5173</v>
          </cell>
          <cell r="D9336">
            <v>59860</v>
          </cell>
          <cell r="E9336" t="str">
            <v>Salix repens L.</v>
          </cell>
        </row>
        <row r="9337">
          <cell r="A9337" t="str">
            <v>subsp</v>
          </cell>
          <cell r="B9337" t="str">
            <v>14/5.0.3</v>
          </cell>
          <cell r="C9337">
            <v>14119</v>
          </cell>
          <cell r="D9337">
            <v>59867</v>
          </cell>
          <cell r="E9337" t="str">
            <v xml:space="preserve">Salix repens L. subsp. repens </v>
          </cell>
        </row>
        <row r="9338">
          <cell r="A9338" t="str">
            <v>var</v>
          </cell>
          <cell r="B9338" t="str">
            <v>14/5.0.3</v>
          </cell>
          <cell r="C9338">
            <v>14121</v>
          </cell>
          <cell r="D9338">
            <v>59870</v>
          </cell>
          <cell r="E9338" t="str">
            <v>Salix repens L. subsp. repens var. repens</v>
          </cell>
        </row>
        <row r="9339">
          <cell r="A9339" t="str">
            <v>subsp</v>
          </cell>
          <cell r="B9339" t="str">
            <v>14/5.0.3</v>
          </cell>
          <cell r="C9339">
            <v>5176</v>
          </cell>
          <cell r="D9339">
            <v>77471</v>
          </cell>
          <cell r="E9339" t="str">
            <v>Salix repens subsp. angustifolia (Wulfen) Neumann</v>
          </cell>
        </row>
        <row r="9340">
          <cell r="A9340" t="str">
            <v>subsp</v>
          </cell>
          <cell r="B9340" t="str">
            <v>14/5.0.3</v>
          </cell>
          <cell r="C9340">
            <v>14118</v>
          </cell>
          <cell r="D9340">
            <v>59865</v>
          </cell>
          <cell r="E9340" t="str">
            <v>Salix repens subsp. galeifolia Neumann ex Rech.f.</v>
          </cell>
        </row>
        <row r="9341">
          <cell r="A9341" t="str">
            <v>var</v>
          </cell>
          <cell r="B9341" t="str">
            <v>14/5.0.3</v>
          </cell>
          <cell r="C9341">
            <v>14120</v>
          </cell>
          <cell r="D9341">
            <v>59869</v>
          </cell>
          <cell r="E9341" t="str">
            <v>Salix repens subsp. repens var. fusca Wimm. &amp; Grab.</v>
          </cell>
        </row>
        <row r="9342">
          <cell r="A9342" t="str">
            <v>hyb</v>
          </cell>
          <cell r="B9342" t="str">
            <v>14/5.0.3</v>
          </cell>
          <cell r="C9342">
            <v>14129</v>
          </cell>
          <cell r="D9342">
            <v>59280</v>
          </cell>
          <cell r="E9342" t="str">
            <v>Salix x ambigua Ehrh. [Salix aurita L. x Salix repens L. subsp. repens subsp. ?]</v>
          </cell>
        </row>
        <row r="9343">
          <cell r="A9343" t="str">
            <v>hyb</v>
          </cell>
          <cell r="B9343" t="str">
            <v>14/5.0.3</v>
          </cell>
          <cell r="C9343">
            <v>32019</v>
          </cell>
          <cell r="D9343">
            <v>81674</v>
          </cell>
          <cell r="E9343" t="str">
            <v>Salix x hyb. (sans nom 5)  [Salix atrocinerea Brot. x Salix repens L.]</v>
          </cell>
        </row>
        <row r="9344">
          <cell r="A9344" t="str">
            <v>hyb</v>
          </cell>
          <cell r="B9344" t="str">
            <v>14/5.0.3</v>
          </cell>
          <cell r="C9344">
            <v>14224</v>
          </cell>
          <cell r="D9344">
            <v>59808</v>
          </cell>
          <cell r="E9344" t="str">
            <v>Salix x pithoensis Rouy [Salix lapponum L. x Salix repens L. subsp. ? ]</v>
          </cell>
        </row>
        <row r="9345">
          <cell r="A9345" t="str">
            <v>hyb</v>
          </cell>
          <cell r="B9345" t="str">
            <v>14/5.0.3</v>
          </cell>
          <cell r="C9345">
            <v>14257</v>
          </cell>
          <cell r="D9345">
            <v>59980</v>
          </cell>
          <cell r="E9345" t="str">
            <v>Salix x subsericea Döll [Salix cinerea L. x Salix repens L. subsp. repens]</v>
          </cell>
        </row>
        <row r="9346">
          <cell r="A9346" t="str">
            <v>esp</v>
          </cell>
          <cell r="B9346" t="str">
            <v>14/5.0.3</v>
          </cell>
          <cell r="C9346">
            <v>2675</v>
          </cell>
          <cell r="D9346">
            <v>70493</v>
          </cell>
          <cell r="E9346" t="str">
            <v>Vaccinium oxycoccos L.</v>
          </cell>
        </row>
        <row r="9347">
          <cell r="A9347" t="str">
            <v>esp</v>
          </cell>
          <cell r="B9347" t="str">
            <v>14/5.0.3.0.1</v>
          </cell>
          <cell r="C9347">
            <v>2673</v>
          </cell>
          <cell r="D9347">
            <v>70487</v>
          </cell>
          <cell r="E9347" t="str">
            <v>Vaccinium microcarpum (Turcz. ex Rupr.) Schmalh.</v>
          </cell>
        </row>
        <row r="9348">
          <cell r="A9348" t="str">
            <v>esp</v>
          </cell>
          <cell r="B9348" t="str">
            <v>14/5.0.3.0.2</v>
          </cell>
          <cell r="C9348">
            <v>2669</v>
          </cell>
          <cell r="D9348">
            <v>49141</v>
          </cell>
          <cell r="E9348" t="str">
            <v>Phyllodoce caerulea (L.) Bab.</v>
          </cell>
        </row>
        <row r="9349">
          <cell r="A9349" t="str">
            <v>esp</v>
          </cell>
          <cell r="B9349" t="str">
            <v>14/6.</v>
          </cell>
          <cell r="C9349">
            <v>2326</v>
          </cell>
          <cell r="D9349">
            <v>9277</v>
          </cell>
          <cell r="E9349" t="str">
            <v>Bassia prostrata (L.) Beck</v>
          </cell>
        </row>
        <row r="9350">
          <cell r="A9350" t="str">
            <v>esp</v>
          </cell>
          <cell r="B9350" t="str">
            <v>14/6.</v>
          </cell>
          <cell r="C9350">
            <v>5780</v>
          </cell>
          <cell r="D9350">
            <v>48199</v>
          </cell>
          <cell r="E9350" t="str">
            <v>Peganum harmala L.</v>
          </cell>
        </row>
        <row r="9351">
          <cell r="A9351" t="str">
            <v>esp</v>
          </cell>
          <cell r="B9351" t="str">
            <v>14/6.</v>
          </cell>
          <cell r="C9351">
            <v>14269</v>
          </cell>
          <cell r="D9351">
            <v>60107</v>
          </cell>
          <cell r="E9351" t="str">
            <v>Salsola vermiculata L.</v>
          </cell>
        </row>
        <row r="9352">
          <cell r="A9352" t="str">
            <v>esp</v>
          </cell>
          <cell r="B9352" t="str">
            <v>14/6.</v>
          </cell>
          <cell r="C9352">
            <v>5585</v>
          </cell>
          <cell r="D9352">
            <v>64910</v>
          </cell>
          <cell r="E9352" t="str">
            <v>Solanum linnaeanum Hepper &amp; Jaeger</v>
          </cell>
        </row>
        <row r="9353">
          <cell r="A9353" t="str">
            <v>esp</v>
          </cell>
          <cell r="B9353" t="str">
            <v>14/6.</v>
          </cell>
          <cell r="C9353">
            <v>14792</v>
          </cell>
          <cell r="D9353">
            <v>68053</v>
          </cell>
          <cell r="E9353" t="str">
            <v xml:space="preserve">Thymelaea hirsuta (L.) Endl. </v>
          </cell>
        </row>
        <row r="9354">
          <cell r="A9354" t="str">
            <v>esp</v>
          </cell>
          <cell r="B9354" t="str">
            <v>14/6.</v>
          </cell>
          <cell r="C9354">
            <v>5782</v>
          </cell>
          <cell r="D9354">
            <v>73280</v>
          </cell>
          <cell r="E9354" t="str">
            <v>Zygophyllum fabago L.</v>
          </cell>
        </row>
        <row r="9355">
          <cell r="A9355" t="str">
            <v>esp</v>
          </cell>
          <cell r="B9355" t="str">
            <v>14/6.0.1.0.1</v>
          </cell>
          <cell r="C9355">
            <v>431</v>
          </cell>
          <cell r="D9355">
            <v>6768</v>
          </cell>
          <cell r="E9355" t="str">
            <v>Artemisia arborescens L.</v>
          </cell>
        </row>
        <row r="9356">
          <cell r="A9356" t="str">
            <v>esp</v>
          </cell>
          <cell r="B9356" t="str">
            <v>14/6.0.1.0.1</v>
          </cell>
          <cell r="C9356">
            <v>1106</v>
          </cell>
          <cell r="D9356">
            <v>49811</v>
          </cell>
          <cell r="E9356" t="str">
            <v>Plagius flosculosus (L.) Alavi &amp; Heywood</v>
          </cell>
        </row>
        <row r="9357">
          <cell r="A9357" t="str">
            <v>esp</v>
          </cell>
          <cell r="B9357" t="str">
            <v>14/7.</v>
          </cell>
          <cell r="C9357">
            <v>5144</v>
          </cell>
          <cell r="D9357">
            <v>59343</v>
          </cell>
          <cell r="E9357" t="str">
            <v>Salix bicolor Willd.</v>
          </cell>
        </row>
        <row r="9358">
          <cell r="A9358" t="str">
            <v>esp</v>
          </cell>
          <cell r="B9358" t="str">
            <v>14/7.</v>
          </cell>
          <cell r="C9358">
            <v>5145</v>
          </cell>
          <cell r="D9358">
            <v>59362</v>
          </cell>
          <cell r="E9358" t="str">
            <v>Salix breviserrata Flod.</v>
          </cell>
        </row>
        <row r="9359">
          <cell r="A9359" t="str">
            <v>hyb</v>
          </cell>
          <cell r="B9359" t="str">
            <v>14/7.</v>
          </cell>
          <cell r="C9359">
            <v>32025</v>
          </cell>
          <cell r="D9359">
            <v>81680</v>
          </cell>
          <cell r="E9359" t="str">
            <v>Salix x hyb. (sans nom 10)  [Salix bicolor Willd. x Salix lapponum L. subsp. lapponum]</v>
          </cell>
        </row>
        <row r="9360">
          <cell r="A9360" t="str">
            <v>hyb</v>
          </cell>
          <cell r="B9360" t="str">
            <v>14/7.</v>
          </cell>
          <cell r="C9360">
            <v>32026</v>
          </cell>
          <cell r="D9360">
            <v>81681</v>
          </cell>
          <cell r="E9360" t="str">
            <v>Salix x hyb. (sans nom 11)  [Salix bicolor Willd. x Salix repens L.]</v>
          </cell>
        </row>
        <row r="9361">
          <cell r="A9361" t="str">
            <v>hyb</v>
          </cell>
          <cell r="B9361" t="str">
            <v>14/7.</v>
          </cell>
          <cell r="C9361">
            <v>32021</v>
          </cell>
          <cell r="D9361">
            <v>81676</v>
          </cell>
          <cell r="E9361" t="str">
            <v>Salix x hyb. (sans nom 16)  [Salix aurita L. x Salix bicolor Willd.]</v>
          </cell>
        </row>
        <row r="9362">
          <cell r="A9362" t="str">
            <v>hyb</v>
          </cell>
          <cell r="B9362" t="str">
            <v>14/7.</v>
          </cell>
          <cell r="C9362">
            <v>32018</v>
          </cell>
          <cell r="D9362">
            <v>81673</v>
          </cell>
          <cell r="E9362" t="str">
            <v>Salix x hyb. (sans nom 4)  [Salix atrocinerea Brot. x Salix bicolor Willd.]</v>
          </cell>
        </row>
        <row r="9363">
          <cell r="A9363" t="str">
            <v>hyb</v>
          </cell>
          <cell r="B9363" t="str">
            <v>14/7.</v>
          </cell>
          <cell r="C9363">
            <v>32022</v>
          </cell>
          <cell r="D9363">
            <v>81677</v>
          </cell>
          <cell r="E9363" t="str">
            <v>Salix x hyb. (sans nom 7)  [Salix bicolor Willd. x Salix caprea L.]</v>
          </cell>
        </row>
        <row r="9364">
          <cell r="A9364" t="str">
            <v>hyb</v>
          </cell>
          <cell r="B9364" t="str">
            <v>14/7.</v>
          </cell>
          <cell r="C9364">
            <v>32023</v>
          </cell>
          <cell r="D9364">
            <v>81678</v>
          </cell>
          <cell r="E9364" t="str">
            <v>Salix x hyb. (sans nom 8)  [Salix bicolor Willd. x Salix cinerea L.]</v>
          </cell>
        </row>
        <row r="9365">
          <cell r="A9365" t="str">
            <v>esp</v>
          </cell>
          <cell r="B9365" t="str">
            <v>14/7.0.1.0.1</v>
          </cell>
          <cell r="C9365">
            <v>5137</v>
          </cell>
          <cell r="D9365">
            <v>59295</v>
          </cell>
          <cell r="E9365" t="str">
            <v>Salix apennina A.K.Skvortsov</v>
          </cell>
        </row>
        <row r="9366">
          <cell r="A9366" t="str">
            <v>esp</v>
          </cell>
          <cell r="B9366" t="str">
            <v>14/7.0.1.0.1</v>
          </cell>
          <cell r="C9366">
            <v>5146</v>
          </cell>
          <cell r="D9366">
            <v>59367</v>
          </cell>
          <cell r="E9366" t="str">
            <v>Salix caesia Vill.</v>
          </cell>
        </row>
        <row r="9367">
          <cell r="A9367" t="str">
            <v>esp</v>
          </cell>
          <cell r="B9367" t="str">
            <v>14/7.0.1.0.1</v>
          </cell>
          <cell r="C9367">
            <v>5162</v>
          </cell>
          <cell r="D9367">
            <v>59397</v>
          </cell>
          <cell r="E9367" t="str">
            <v>Salix ceretana (P.Monts.) Chmelar</v>
          </cell>
        </row>
        <row r="9368">
          <cell r="A9368" t="str">
            <v>esp</v>
          </cell>
          <cell r="B9368" t="str">
            <v>14/7.0.1.0.1</v>
          </cell>
          <cell r="C9368">
            <v>5155</v>
          </cell>
          <cell r="D9368">
            <v>59506</v>
          </cell>
          <cell r="E9368" t="str">
            <v>Salix foetida Schleich. ex DC.</v>
          </cell>
        </row>
        <row r="9369">
          <cell r="A9369" t="str">
            <v>esp</v>
          </cell>
          <cell r="B9369" t="str">
            <v>14/7.0.1.0.1</v>
          </cell>
          <cell r="C9369">
            <v>5157</v>
          </cell>
          <cell r="D9369">
            <v>59538</v>
          </cell>
          <cell r="E9369" t="str">
            <v>Salix glaucosericea Flod.</v>
          </cell>
        </row>
        <row r="9370">
          <cell r="A9370" t="str">
            <v>esp</v>
          </cell>
          <cell r="B9370" t="str">
            <v>14/7.0.1.0.1</v>
          </cell>
          <cell r="C9370">
            <v>30330</v>
          </cell>
          <cell r="D9370">
            <v>75338</v>
          </cell>
          <cell r="E9370" t="str">
            <v>Salix hastata L.</v>
          </cell>
        </row>
        <row r="9371">
          <cell r="A9371" t="str">
            <v>subsp(uni)</v>
          </cell>
          <cell r="B9371" t="str">
            <v>14/7.0.1.0.1</v>
          </cell>
          <cell r="C9371">
            <v>5158</v>
          </cell>
          <cell r="D9371">
            <v>59555</v>
          </cell>
          <cell r="E9371" t="str">
            <v>Salix hastata L. subsp. hastata</v>
          </cell>
        </row>
        <row r="9372">
          <cell r="A9372" t="str">
            <v>esp</v>
          </cell>
          <cell r="B9372" t="str">
            <v>14/7.0.1.0.1</v>
          </cell>
          <cell r="C9372">
            <v>5159</v>
          </cell>
          <cell r="D9372">
            <v>59568</v>
          </cell>
          <cell r="E9372" t="str">
            <v>Salix helvetica Vill.</v>
          </cell>
        </row>
        <row r="9373">
          <cell r="A9373" t="str">
            <v>esp</v>
          </cell>
          <cell r="B9373" t="str">
            <v>14/7.0.1.0.1</v>
          </cell>
          <cell r="C9373">
            <v>5168</v>
          </cell>
          <cell r="D9373">
            <v>59628</v>
          </cell>
          <cell r="E9373" t="str">
            <v>Salix laggeri Wimm.</v>
          </cell>
        </row>
        <row r="9374">
          <cell r="A9374" t="str">
            <v>esp</v>
          </cell>
          <cell r="B9374" t="str">
            <v>14/7.0.1.0.1</v>
          </cell>
          <cell r="C9374">
            <v>5172</v>
          </cell>
          <cell r="D9374">
            <v>59851</v>
          </cell>
          <cell r="E9374" t="str">
            <v>Salix pyrenaica Gouan</v>
          </cell>
        </row>
        <row r="9375">
          <cell r="A9375" t="str">
            <v>hyb</v>
          </cell>
          <cell r="B9375" t="str">
            <v>14/7.0.1.0.1</v>
          </cell>
          <cell r="C9375">
            <v>14127</v>
          </cell>
          <cell r="D9375">
            <v>59272</v>
          </cell>
          <cell r="E9375" t="str">
            <v>Salix x alpigena A.Kern. [Salix hastata L. subsp. hastata x Salix retusa L.]</v>
          </cell>
        </row>
        <row r="9376">
          <cell r="A9376" t="str">
            <v>hyb</v>
          </cell>
          <cell r="B9376" t="str">
            <v>14/7.0.1.0.1</v>
          </cell>
          <cell r="C9376">
            <v>14128</v>
          </cell>
          <cell r="D9376">
            <v>59276</v>
          </cell>
          <cell r="E9376" t="str">
            <v>Salix x amandae Andersson [Salix glaucosericea Flod. x Salix myrsinifolia Salisb.]</v>
          </cell>
        </row>
        <row r="9377">
          <cell r="A9377" t="str">
            <v>hyb</v>
          </cell>
          <cell r="B9377" t="str">
            <v>14/7.0.1.0.1</v>
          </cell>
          <cell r="C9377">
            <v>14131</v>
          </cell>
          <cell r="D9377">
            <v>59322</v>
          </cell>
          <cell r="E9377" t="str">
            <v>Salix x aurigerana Lapeyr. [Salix caprea L. x Salix pyrenaica Gouan]</v>
          </cell>
        </row>
        <row r="9378">
          <cell r="A9378" t="str">
            <v>hyb</v>
          </cell>
          <cell r="B9378" t="str">
            <v>14/7.0.1.0.1</v>
          </cell>
          <cell r="C9378">
            <v>14134</v>
          </cell>
          <cell r="D9378">
            <v>59330</v>
          </cell>
          <cell r="E9378" t="str">
            <v>Salix x autaretica Arv.-Touv. [Salix foetida Schleich. ex DC. x Salix glaucosericea Flod.]</v>
          </cell>
        </row>
        <row r="9379">
          <cell r="A9379" t="str">
            <v>hyb</v>
          </cell>
          <cell r="B9379" t="str">
            <v>14/7.0.1.0.1</v>
          </cell>
          <cell r="C9379">
            <v>14158</v>
          </cell>
          <cell r="D9379">
            <v>59455</v>
          </cell>
          <cell r="E9379" t="str">
            <v>Salix x devestita Arv.-Touv. [Salix glaucosericea Flod. x Salix hastata L.]</v>
          </cell>
        </row>
        <row r="9380">
          <cell r="A9380" t="str">
            <v>hyb</v>
          </cell>
          <cell r="B9380" t="str">
            <v>14/7.0.1.0.1</v>
          </cell>
          <cell r="C9380">
            <v>5181</v>
          </cell>
          <cell r="D9380">
            <v>59564</v>
          </cell>
          <cell r="E9380" t="str">
            <v>Salix x hegetschweileri Heer [Salix bicolor Willd. x Salix myrsinifolia subsp. alpicola (Buser) Kerguélen]</v>
          </cell>
        </row>
        <row r="9381">
          <cell r="A9381" t="str">
            <v>hyb</v>
          </cell>
          <cell r="B9381" t="str">
            <v>14/7.0.1.0.1</v>
          </cell>
          <cell r="C9381">
            <v>14179</v>
          </cell>
          <cell r="D9381">
            <v>59570</v>
          </cell>
          <cell r="E9381" t="str">
            <v>Salix x hellwegeri Poelln. [Salix aurita L. x Salix hastata L. subsp. hastata]</v>
          </cell>
        </row>
        <row r="9382">
          <cell r="A9382" t="str">
            <v>hyb</v>
          </cell>
          <cell r="B9382" t="str">
            <v>14/7.0.1.0.1</v>
          </cell>
          <cell r="C9382">
            <v>31696</v>
          </cell>
          <cell r="D9382">
            <v>79440</v>
          </cell>
          <cell r="E9382" t="str">
            <v>Salix x hyb. (sans nom 2)  [Salix caprea L. x Salix laggeri Wimm.]</v>
          </cell>
        </row>
        <row r="9383">
          <cell r="A9383" t="str">
            <v>hyb</v>
          </cell>
          <cell r="B9383" t="str">
            <v>14/7.0.1.0.1</v>
          </cell>
          <cell r="C9383">
            <v>31697</v>
          </cell>
          <cell r="D9383">
            <v>79441</v>
          </cell>
          <cell r="E9383" t="str">
            <v>Salix x hyb. (sans nom 3)  [Salix eleagnos Scop. x Salix laggeri Wimm.]</v>
          </cell>
        </row>
        <row r="9384">
          <cell r="A9384" t="str">
            <v>hyb</v>
          </cell>
          <cell r="B9384" t="str">
            <v>14/7.0.1.0.1</v>
          </cell>
          <cell r="C9384">
            <v>32024</v>
          </cell>
          <cell r="D9384">
            <v>81679</v>
          </cell>
          <cell r="E9384" t="str">
            <v>Salix x hyb. (sans nom 9)  [Salix bicolor Willd. x Salix hastata L. subsp. hastata]</v>
          </cell>
        </row>
        <row r="9385">
          <cell r="A9385" t="str">
            <v>hyb</v>
          </cell>
          <cell r="B9385" t="str">
            <v>14/7.0.1.0.1</v>
          </cell>
          <cell r="C9385">
            <v>14192</v>
          </cell>
          <cell r="D9385">
            <v>59623</v>
          </cell>
          <cell r="E9385" t="str">
            <v>Salix x kraettliana Brügger [Salix foetida Schleich. ex DC. x Salix myrsinifolia Salisb.]</v>
          </cell>
        </row>
        <row r="9386">
          <cell r="A9386" t="str">
            <v>hyb</v>
          </cell>
          <cell r="B9386" t="str">
            <v>14/7.0.1.0.1</v>
          </cell>
          <cell r="C9386">
            <v>14208</v>
          </cell>
          <cell r="D9386">
            <v>59696</v>
          </cell>
          <cell r="E9386" t="str">
            <v>Salix x merxmuelleri Rech.f. [Salix caprea L. x Salix hastata L. subsp. hastata]</v>
          </cell>
        </row>
        <row r="9387">
          <cell r="A9387" t="str">
            <v>hyb</v>
          </cell>
          <cell r="B9387" t="str">
            <v>14/7.0.1.0.1</v>
          </cell>
          <cell r="C9387">
            <v>14230</v>
          </cell>
          <cell r="D9387">
            <v>59849</v>
          </cell>
          <cell r="E9387" t="str">
            <v>Salix x pustoriae Rouy [Salix appendiculata Vill. x Salix hastata L.]</v>
          </cell>
        </row>
        <row r="9388">
          <cell r="A9388" t="str">
            <v>hyb</v>
          </cell>
          <cell r="B9388" t="str">
            <v>14/7.0.1.0.1</v>
          </cell>
          <cell r="C9388">
            <v>14253</v>
          </cell>
          <cell r="D9388">
            <v>59964</v>
          </cell>
          <cell r="E9388" t="str">
            <v>Salix x spuria Heer ex Buser [Salix foetida Schleich. ex DC. x Salix helvetica Vill.]</v>
          </cell>
        </row>
        <row r="9389">
          <cell r="A9389" t="str">
            <v>hyb</v>
          </cell>
          <cell r="B9389" t="str">
            <v>14/7.0.1.0.1</v>
          </cell>
          <cell r="C9389">
            <v>14260</v>
          </cell>
          <cell r="D9389">
            <v>60002</v>
          </cell>
          <cell r="E9389" t="str">
            <v>Salix x trefferi Huter ex A.Kern. [Salix caesia Vill. x Salix foetida Schleich. ex DC.]</v>
          </cell>
        </row>
        <row r="9390">
          <cell r="A9390" t="str">
            <v>hyb</v>
          </cell>
          <cell r="B9390" t="str">
            <v>14/7.0.1.0.1</v>
          </cell>
          <cell r="C9390">
            <v>14265</v>
          </cell>
          <cell r="D9390">
            <v>60050</v>
          </cell>
          <cell r="E9390" t="str">
            <v>Salix x wolfiana Rouy [Salix glaucosericea Flod. x Salix helvetica Vill.]</v>
          </cell>
        </row>
        <row r="9391">
          <cell r="A9391" t="str">
            <v>esp</v>
          </cell>
          <cell r="B9391" t="str">
            <v>15/1.</v>
          </cell>
          <cell r="C9391">
            <v>1467</v>
          </cell>
          <cell r="D9391">
            <v>2441</v>
          </cell>
          <cell r="E9391" t="str">
            <v xml:space="preserve">Albizia julibrissin Durazz. </v>
          </cell>
        </row>
        <row r="9392">
          <cell r="A9392" t="str">
            <v>esp</v>
          </cell>
          <cell r="B9392" t="str">
            <v>15/1.</v>
          </cell>
          <cell r="C9392">
            <v>6257</v>
          </cell>
          <cell r="D9392">
            <v>3341</v>
          </cell>
          <cell r="E9392" t="str">
            <v xml:space="preserve">Aloe arborescens Mill. </v>
          </cell>
        </row>
        <row r="9393">
          <cell r="A9393" t="str">
            <v>esp</v>
          </cell>
          <cell r="B9393" t="str">
            <v>15/1.</v>
          </cell>
          <cell r="C9393">
            <v>340</v>
          </cell>
          <cell r="D9393">
            <v>6470</v>
          </cell>
          <cell r="E9393" t="str">
            <v xml:space="preserve">Aristolochia sempervirens L. </v>
          </cell>
        </row>
        <row r="9394">
          <cell r="A9394" t="str">
            <v>esp</v>
          </cell>
          <cell r="B9394" t="str">
            <v>15/1.</v>
          </cell>
          <cell r="C9394">
            <v>31724</v>
          </cell>
          <cell r="D9394">
            <v>79479</v>
          </cell>
          <cell r="E9394" t="str">
            <v>Brachychiton populneus (Schott &amp; Endl.) R.Br.</v>
          </cell>
        </row>
        <row r="9395">
          <cell r="A9395" t="str">
            <v>esp</v>
          </cell>
          <cell r="B9395" t="str">
            <v>15/1.</v>
          </cell>
          <cell r="C9395">
            <v>1843</v>
          </cell>
          <cell r="D9395">
            <v>102969</v>
          </cell>
          <cell r="E9395" t="str">
            <v>Cereus jamacaru DC.</v>
          </cell>
        </row>
        <row r="9396">
          <cell r="A9396" t="str">
            <v>esp</v>
          </cell>
          <cell r="B9396" t="str">
            <v>15/1.</v>
          </cell>
          <cell r="C9396">
            <v>5603</v>
          </cell>
          <cell r="D9396">
            <v>21581</v>
          </cell>
          <cell r="E9396" t="str">
            <v>Daphne gnidium L.</v>
          </cell>
        </row>
        <row r="9397">
          <cell r="A9397" t="str">
            <v>esp</v>
          </cell>
          <cell r="B9397" t="str">
            <v>15/1.</v>
          </cell>
          <cell r="C9397">
            <v>2631</v>
          </cell>
          <cell r="D9397">
            <v>22549</v>
          </cell>
          <cell r="E9397" t="str">
            <v>Diospyros kaki L.f.</v>
          </cell>
        </row>
        <row r="9398">
          <cell r="A9398" t="str">
            <v>esp</v>
          </cell>
          <cell r="B9398" t="str">
            <v>15/1.</v>
          </cell>
          <cell r="C9398">
            <v>30316</v>
          </cell>
          <cell r="D9398">
            <v>29561</v>
          </cell>
          <cell r="E9398" t="str">
            <v>Genista monosperma (L.) Lam.</v>
          </cell>
        </row>
        <row r="9399">
          <cell r="A9399" t="str">
            <v>esp</v>
          </cell>
          <cell r="B9399" t="str">
            <v>15/1.</v>
          </cell>
          <cell r="C9399">
            <v>30139</v>
          </cell>
          <cell r="D9399">
            <v>75147</v>
          </cell>
          <cell r="E9399" t="str">
            <v xml:space="preserve">Genista numidica Spach </v>
          </cell>
        </row>
        <row r="9400">
          <cell r="A9400" t="str">
            <v>esp</v>
          </cell>
          <cell r="B9400" t="str">
            <v>15/1.</v>
          </cell>
          <cell r="C9400">
            <v>2913</v>
          </cell>
          <cell r="D9400">
            <v>29608</v>
          </cell>
          <cell r="E9400" t="str">
            <v>Genista scorpius (L.) DC.</v>
          </cell>
        </row>
        <row r="9401">
          <cell r="A9401" t="str">
            <v>esp</v>
          </cell>
          <cell r="B9401" t="str">
            <v>15/1.</v>
          </cell>
          <cell r="C9401">
            <v>10304</v>
          </cell>
          <cell r="D9401">
            <v>30805</v>
          </cell>
          <cell r="E9401" t="str">
            <v xml:space="preserve">Hakea salicifolia (Vent.) B.L.Burtt </v>
          </cell>
        </row>
        <row r="9402">
          <cell r="A9402" t="str">
            <v>esp</v>
          </cell>
          <cell r="B9402" t="str">
            <v>15/1.</v>
          </cell>
          <cell r="C9402">
            <v>10305</v>
          </cell>
          <cell r="D9402">
            <v>30807</v>
          </cell>
          <cell r="E9402" t="str">
            <v xml:space="preserve">Hakea sericea Schrad. &amp; J.C.Wendl. </v>
          </cell>
        </row>
        <row r="9403">
          <cell r="A9403" t="str">
            <v>esp</v>
          </cell>
          <cell r="B9403" t="str">
            <v>15/1.</v>
          </cell>
          <cell r="C9403">
            <v>5113</v>
          </cell>
          <cell r="D9403">
            <v>30846</v>
          </cell>
          <cell r="E9403" t="str">
            <v>Haplophyllum buxbaumii (Poir.) G.Don</v>
          </cell>
        </row>
        <row r="9404">
          <cell r="A9404" t="str">
            <v>esp</v>
          </cell>
          <cell r="B9404" t="str">
            <v>15/1.</v>
          </cell>
          <cell r="C9404">
            <v>31960</v>
          </cell>
          <cell r="D9404">
            <v>81390</v>
          </cell>
          <cell r="E9404" t="str">
            <v>Haplophyllum villosum (M.B.) Spach.</v>
          </cell>
        </row>
        <row r="9405">
          <cell r="A9405" t="str">
            <v>esp</v>
          </cell>
          <cell r="B9405" t="str">
            <v>15/1.</v>
          </cell>
          <cell r="C9405">
            <v>3810</v>
          </cell>
          <cell r="D9405">
            <v>31973</v>
          </cell>
          <cell r="E9405" t="str">
            <v xml:space="preserve">Hibiscus syriacus L. </v>
          </cell>
        </row>
        <row r="9406">
          <cell r="A9406" t="str">
            <v>esp</v>
          </cell>
          <cell r="B9406" t="str">
            <v>15/1.</v>
          </cell>
          <cell r="C9406">
            <v>7305</v>
          </cell>
          <cell r="D9406">
            <v>36801</v>
          </cell>
          <cell r="E9406" t="str">
            <v xml:space="preserve">Juniperus oxycedrus L. </v>
          </cell>
        </row>
        <row r="9407">
          <cell r="A9407" t="str">
            <v>subsp</v>
          </cell>
          <cell r="B9407" t="str">
            <v>15/1.</v>
          </cell>
          <cell r="C9407">
            <v>12344</v>
          </cell>
          <cell r="D9407">
            <v>36804</v>
          </cell>
          <cell r="E9407" t="str">
            <v>Juniperus oxycedrus L. subsp. oxycedrus</v>
          </cell>
        </row>
        <row r="9408">
          <cell r="A9408" t="str">
            <v>esp</v>
          </cell>
          <cell r="B9408" t="str">
            <v>15/1.</v>
          </cell>
          <cell r="C9408">
            <v>31010</v>
          </cell>
          <cell r="D9408">
            <v>76623</v>
          </cell>
          <cell r="E9408" t="str">
            <v>Lonicera confusa (Sweet) DC.</v>
          </cell>
        </row>
        <row r="9409">
          <cell r="A9409" t="str">
            <v>esp</v>
          </cell>
          <cell r="B9409" t="str">
            <v>15/1.</v>
          </cell>
          <cell r="C9409">
            <v>1959</v>
          </cell>
          <cell r="D9409">
            <v>39878</v>
          </cell>
          <cell r="E9409" t="str">
            <v>Lonicera etrusca Santi</v>
          </cell>
        </row>
        <row r="9410">
          <cell r="A9410" t="str">
            <v>esp</v>
          </cell>
          <cell r="B9410" t="str">
            <v>15/1.</v>
          </cell>
          <cell r="C9410">
            <v>37538</v>
          </cell>
          <cell r="D9410">
            <v>102982</v>
          </cell>
          <cell r="E9410" t="str">
            <v>Lonicera fragantissima Lindl. &amp; Paxt.</v>
          </cell>
        </row>
        <row r="9411">
          <cell r="A9411" t="str">
            <v>esp</v>
          </cell>
          <cell r="B9411" t="str">
            <v>15/1.</v>
          </cell>
          <cell r="C9411">
            <v>1960</v>
          </cell>
          <cell r="D9411">
            <v>39888</v>
          </cell>
          <cell r="E9411" t="str">
            <v>Lonicera implexa Aiton</v>
          </cell>
        </row>
        <row r="9412">
          <cell r="A9412" t="str">
            <v>esp</v>
          </cell>
          <cell r="B9412" t="str">
            <v>15/1.</v>
          </cell>
          <cell r="C9412">
            <v>5547</v>
          </cell>
          <cell r="D9412">
            <v>40436</v>
          </cell>
          <cell r="E9412" t="str">
            <v>Lycium afrum L.</v>
          </cell>
        </row>
        <row r="9413">
          <cell r="A9413" t="str">
            <v>esp</v>
          </cell>
          <cell r="B9413" t="str">
            <v>15/1.</v>
          </cell>
          <cell r="C9413">
            <v>5550</v>
          </cell>
          <cell r="D9413">
            <v>40443</v>
          </cell>
          <cell r="E9413" t="str">
            <v>Lycium europaeum L.</v>
          </cell>
        </row>
        <row r="9414">
          <cell r="A9414" t="str">
            <v>esp</v>
          </cell>
          <cell r="B9414" t="str">
            <v>15/1.</v>
          </cell>
          <cell r="C9414">
            <v>37095</v>
          </cell>
          <cell r="D9414">
            <v>101900</v>
          </cell>
          <cell r="E9414" t="str">
            <v>Macfadyena unguis-cati (L.) A.H.Gentry</v>
          </cell>
        </row>
        <row r="9415">
          <cell r="A9415" t="str">
            <v>esp</v>
          </cell>
          <cell r="B9415" t="str">
            <v>15/1.</v>
          </cell>
          <cell r="C9415">
            <v>30231</v>
          </cell>
          <cell r="D9415">
            <v>75239</v>
          </cell>
          <cell r="E9415" t="str">
            <v xml:space="preserve">Medicago arborea L. </v>
          </cell>
        </row>
        <row r="9416">
          <cell r="A9416" t="str">
            <v>esp</v>
          </cell>
          <cell r="B9416" t="str">
            <v>15/1.</v>
          </cell>
          <cell r="C9416">
            <v>12713</v>
          </cell>
          <cell r="D9416">
            <v>42995</v>
          </cell>
          <cell r="E9416" t="str">
            <v xml:space="preserve">Muehlenbeckia complexa (A.Cunn.) Meisn. </v>
          </cell>
        </row>
        <row r="9417">
          <cell r="A9417" t="str">
            <v>esp</v>
          </cell>
          <cell r="B9417" t="str">
            <v>15/1.</v>
          </cell>
          <cell r="C9417">
            <v>12720</v>
          </cell>
          <cell r="D9417">
            <v>43148</v>
          </cell>
          <cell r="E9417" t="str">
            <v>Myoporum laetum G.Forst.</v>
          </cell>
        </row>
        <row r="9418">
          <cell r="A9418" t="str">
            <v>esp</v>
          </cell>
          <cell r="B9418" t="str">
            <v>15/1.</v>
          </cell>
          <cell r="C9418">
            <v>3851</v>
          </cell>
          <cell r="D9418">
            <v>43149</v>
          </cell>
          <cell r="E9418" t="str">
            <v>Myoporum tenuifolium G.Forst.</v>
          </cell>
        </row>
        <row r="9419">
          <cell r="A9419" t="str">
            <v>esp</v>
          </cell>
          <cell r="B9419" t="str">
            <v>15/1.</v>
          </cell>
          <cell r="C9419">
            <v>5554</v>
          </cell>
          <cell r="D9419">
            <v>44079</v>
          </cell>
          <cell r="E9419" t="str">
            <v>Nicotiana glauca Graham</v>
          </cell>
        </row>
        <row r="9420">
          <cell r="A9420" t="str">
            <v>esp</v>
          </cell>
          <cell r="B9420" t="str">
            <v>15/1.</v>
          </cell>
          <cell r="C9420">
            <v>3958</v>
          </cell>
          <cell r="D9420">
            <v>48852</v>
          </cell>
          <cell r="E9420" t="str">
            <v>Phillyrea angustifolia L.</v>
          </cell>
        </row>
        <row r="9421">
          <cell r="A9421" t="str">
            <v>esp</v>
          </cell>
          <cell r="B9421" t="str">
            <v>15/1.</v>
          </cell>
          <cell r="C9421">
            <v>3960</v>
          </cell>
          <cell r="D9421">
            <v>48866</v>
          </cell>
          <cell r="E9421" t="str">
            <v>Phillyrea media L.</v>
          </cell>
        </row>
        <row r="9422">
          <cell r="A9422" t="str">
            <v>esp</v>
          </cell>
          <cell r="B9422" t="str">
            <v>15/1.</v>
          </cell>
          <cell r="C9422">
            <v>55</v>
          </cell>
          <cell r="D9422">
            <v>49751</v>
          </cell>
          <cell r="E9422" t="str">
            <v>Pistacia lentiscus L.</v>
          </cell>
        </row>
        <row r="9423">
          <cell r="A9423" t="str">
            <v>esp</v>
          </cell>
          <cell r="B9423" t="str">
            <v>15/1.</v>
          </cell>
          <cell r="C9423">
            <v>4074</v>
          </cell>
          <cell r="D9423">
            <v>49807</v>
          </cell>
          <cell r="E9423" t="str">
            <v>Pittosporum tobira (Thunb.) W.T.Aiton</v>
          </cell>
        </row>
        <row r="9424">
          <cell r="A9424" t="str">
            <v>esp</v>
          </cell>
          <cell r="B9424" t="str">
            <v>15/1.</v>
          </cell>
          <cell r="C9424">
            <v>4075</v>
          </cell>
          <cell r="D9424">
            <v>49808</v>
          </cell>
          <cell r="E9424" t="str">
            <v>Pittosporum undulatum Vent.</v>
          </cell>
        </row>
        <row r="9425">
          <cell r="A9425" t="str">
            <v>esp</v>
          </cell>
          <cell r="B9425" t="str">
            <v>15/1.</v>
          </cell>
          <cell r="C9425">
            <v>4826</v>
          </cell>
          <cell r="D9425">
            <v>53413</v>
          </cell>
          <cell r="E9425" t="str">
            <v>Prunus armeniaca L.</v>
          </cell>
        </row>
        <row r="9426">
          <cell r="A9426" t="str">
            <v>esp</v>
          </cell>
          <cell r="B9426" t="str">
            <v>15/1.</v>
          </cell>
          <cell r="C9426">
            <v>4838</v>
          </cell>
          <cell r="D9426">
            <v>53514</v>
          </cell>
          <cell r="E9426" t="str">
            <v>Prunus dulcis (Mill.) D.A.Webb</v>
          </cell>
        </row>
        <row r="9427">
          <cell r="A9427" t="str">
            <v>esp</v>
          </cell>
          <cell r="B9427" t="str">
            <v>15/1.</v>
          </cell>
          <cell r="C9427">
            <v>4844</v>
          </cell>
          <cell r="D9427">
            <v>53578</v>
          </cell>
          <cell r="E9427" t="str">
            <v xml:space="preserve">Prunus persica (L.) Batsch </v>
          </cell>
        </row>
        <row r="9428">
          <cell r="A9428" t="str">
            <v>var</v>
          </cell>
          <cell r="B9428" t="str">
            <v>15/1.</v>
          </cell>
          <cell r="C9428">
            <v>13558</v>
          </cell>
          <cell r="D9428">
            <v>53584</v>
          </cell>
          <cell r="E9428" t="str">
            <v>Prunus persica (L.) Batsch var. persica</v>
          </cell>
        </row>
        <row r="9429">
          <cell r="A9429" t="str">
            <v>var</v>
          </cell>
          <cell r="B9429" t="str">
            <v>15/1.</v>
          </cell>
          <cell r="C9429">
            <v>13557</v>
          </cell>
          <cell r="D9429">
            <v>53583</v>
          </cell>
          <cell r="E9429" t="str">
            <v>Prunus persica var. nucipersica (Borkh.) C.K.Schneid.</v>
          </cell>
        </row>
        <row r="9430">
          <cell r="A9430" t="str">
            <v>esp</v>
          </cell>
          <cell r="B9430" t="str">
            <v>15/1.</v>
          </cell>
          <cell r="C9430">
            <v>4379</v>
          </cell>
          <cell r="D9430">
            <v>54104</v>
          </cell>
          <cell r="E9430" t="str">
            <v>Punica granatum L.</v>
          </cell>
        </row>
        <row r="9431">
          <cell r="A9431" t="str">
            <v>esp</v>
          </cell>
          <cell r="B9431" t="str">
            <v>15/1.</v>
          </cell>
          <cell r="C9431">
            <v>2759</v>
          </cell>
          <cell r="D9431">
            <v>56184</v>
          </cell>
          <cell r="E9431" t="str">
            <v>Ricinus communis L.</v>
          </cell>
        </row>
        <row r="9432">
          <cell r="A9432" t="str">
            <v>esp</v>
          </cell>
          <cell r="B9432" t="str">
            <v>15/1.</v>
          </cell>
          <cell r="C9432">
            <v>5565</v>
          </cell>
          <cell r="D9432">
            <v>60062</v>
          </cell>
          <cell r="E9432" t="str">
            <v>Salpichroa origanifolia (Lam.) Baill.</v>
          </cell>
        </row>
        <row r="9433">
          <cell r="A9433" t="str">
            <v>esp</v>
          </cell>
          <cell r="B9433" t="str">
            <v>15/1.</v>
          </cell>
          <cell r="C9433">
            <v>14456</v>
          </cell>
          <cell r="D9433">
            <v>63016</v>
          </cell>
          <cell r="E9433" t="str">
            <v xml:space="preserve">Senecio platensis (Hieron.) Arechav. </v>
          </cell>
        </row>
        <row r="9434">
          <cell r="A9434" t="str">
            <v>esp</v>
          </cell>
          <cell r="B9434" t="str">
            <v>15/1.</v>
          </cell>
          <cell r="C9434">
            <v>1787</v>
          </cell>
          <cell r="D9434">
            <v>63416</v>
          </cell>
          <cell r="E9434" t="str">
            <v xml:space="preserve">Sesbania punicea (Cav.) Benth. </v>
          </cell>
        </row>
        <row r="9435">
          <cell r="A9435" t="str">
            <v>esp</v>
          </cell>
          <cell r="B9435" t="str">
            <v>15/1.</v>
          </cell>
          <cell r="C9435">
            <v>6383</v>
          </cell>
          <cell r="D9435">
            <v>64818</v>
          </cell>
          <cell r="E9435" t="str">
            <v>Smilax aspera L.</v>
          </cell>
        </row>
        <row r="9436">
          <cell r="A9436" t="str">
            <v>esp</v>
          </cell>
          <cell r="B9436" t="str">
            <v>15/1.</v>
          </cell>
          <cell r="C9436">
            <v>14551</v>
          </cell>
          <cell r="D9436">
            <v>64858</v>
          </cell>
          <cell r="E9436" t="str">
            <v xml:space="preserve">Solanum capsicastrum Link ex Schauer </v>
          </cell>
        </row>
        <row r="9437">
          <cell r="A9437" t="str">
            <v>esp</v>
          </cell>
          <cell r="B9437" t="str">
            <v>15/1.</v>
          </cell>
          <cell r="C9437">
            <v>30996</v>
          </cell>
          <cell r="D9437">
            <v>76584</v>
          </cell>
          <cell r="E9437" t="str">
            <v>Solanum nudum Humb. &amp; Bonpl. ex Dunal</v>
          </cell>
        </row>
        <row r="9438">
          <cell r="A9438" t="str">
            <v>esp</v>
          </cell>
          <cell r="B9438" t="str">
            <v>15/1.</v>
          </cell>
          <cell r="C9438">
            <v>14772</v>
          </cell>
          <cell r="D9438">
            <v>9742</v>
          </cell>
          <cell r="E9438" t="str">
            <v>Tecomaria capensis (Thunb.) Spach</v>
          </cell>
        </row>
        <row r="9439">
          <cell r="A9439" t="str">
            <v>esp</v>
          </cell>
          <cell r="B9439" t="str">
            <v>15/1.</v>
          </cell>
          <cell r="C9439">
            <v>8401</v>
          </cell>
          <cell r="D9439">
            <v>5690</v>
          </cell>
          <cell r="E9439" t="str">
            <v>Trachelospermum jasminoides (Lindl.) Lem.</v>
          </cell>
        </row>
        <row r="9440">
          <cell r="A9440" t="str">
            <v>esp</v>
          </cell>
          <cell r="B9440" t="str">
            <v>15/1.</v>
          </cell>
          <cell r="C9440">
            <v>30942</v>
          </cell>
          <cell r="D9440">
            <v>76451</v>
          </cell>
          <cell r="E9440" t="str">
            <v xml:space="preserve">Tropaeolum pentaphyllum Lam. </v>
          </cell>
        </row>
        <row r="9441">
          <cell r="A9441" t="str">
            <v>esp</v>
          </cell>
          <cell r="B9441" t="str">
            <v>15/1.</v>
          </cell>
          <cell r="C9441">
            <v>30903</v>
          </cell>
          <cell r="D9441">
            <v>76366</v>
          </cell>
          <cell r="E9441" t="str">
            <v>Umbellularia californica (Hook. &amp; Arn.) Nutt.</v>
          </cell>
        </row>
        <row r="9442">
          <cell r="A9442" t="str">
            <v>esp</v>
          </cell>
          <cell r="B9442" t="str">
            <v>15/1.</v>
          </cell>
          <cell r="C9442">
            <v>3469</v>
          </cell>
          <cell r="D9442">
            <v>72964</v>
          </cell>
          <cell r="E9442" t="str">
            <v xml:space="preserve">Wigandia caracasana Kunth </v>
          </cell>
        </row>
        <row r="9443">
          <cell r="A9443" t="str">
            <v>esp</v>
          </cell>
          <cell r="B9443" t="str">
            <v>15/1.</v>
          </cell>
          <cell r="C9443">
            <v>31653</v>
          </cell>
          <cell r="D9443">
            <v>79012</v>
          </cell>
          <cell r="E9443" t="str">
            <v xml:space="preserve">Yucca aloifolia L. </v>
          </cell>
        </row>
        <row r="9444">
          <cell r="A9444" t="str">
            <v>esp</v>
          </cell>
          <cell r="B9444" t="str">
            <v>15/1.</v>
          </cell>
          <cell r="C9444">
            <v>36708</v>
          </cell>
          <cell r="D9444">
            <v>101136</v>
          </cell>
          <cell r="E9444" t="str">
            <v>Yucca elephantipes Regel ex Trel.</v>
          </cell>
        </row>
        <row r="9445">
          <cell r="A9445" t="str">
            <v>esp</v>
          </cell>
          <cell r="B9445" t="str">
            <v>15/1.</v>
          </cell>
          <cell r="C9445">
            <v>6407</v>
          </cell>
          <cell r="D9445">
            <v>73144</v>
          </cell>
          <cell r="E9445" t="str">
            <v>Yucca filamentosa L.</v>
          </cell>
        </row>
        <row r="9446">
          <cell r="A9446" t="str">
            <v>esp</v>
          </cell>
          <cell r="B9446" t="str">
            <v>15/1.</v>
          </cell>
          <cell r="C9446">
            <v>6408</v>
          </cell>
          <cell r="D9446">
            <v>73147</v>
          </cell>
          <cell r="E9446" t="str">
            <v>Yucca gloriosa L.</v>
          </cell>
        </row>
        <row r="9447">
          <cell r="A9447" t="str">
            <v>esp</v>
          </cell>
          <cell r="B9447" t="str">
            <v>15/1.</v>
          </cell>
          <cell r="C9447">
            <v>7646</v>
          </cell>
          <cell r="D9447">
            <v>73152</v>
          </cell>
          <cell r="E9447" t="str">
            <v>Yucca recurvifolia Salisb.</v>
          </cell>
        </row>
        <row r="9448">
          <cell r="A9448" t="str">
            <v>esp</v>
          </cell>
          <cell r="B9448" t="str">
            <v>15/1.</v>
          </cell>
          <cell r="C9448">
            <v>4628</v>
          </cell>
          <cell r="D9448">
            <v>78590</v>
          </cell>
          <cell r="E9448" t="str">
            <v>Ziziphus jujuba Mill.</v>
          </cell>
        </row>
        <row r="9449">
          <cell r="A9449" t="str">
            <v>esp</v>
          </cell>
          <cell r="B9449" t="str">
            <v>15/1.0.1</v>
          </cell>
          <cell r="C9449">
            <v>2777</v>
          </cell>
          <cell r="D9449">
            <v>4412</v>
          </cell>
          <cell r="E9449" t="str">
            <v>Anagyris foetida L.</v>
          </cell>
        </row>
        <row r="9450">
          <cell r="A9450" t="str">
            <v>esp</v>
          </cell>
          <cell r="B9450" t="str">
            <v>15/1.0.1</v>
          </cell>
          <cell r="C9450">
            <v>1841</v>
          </cell>
          <cell r="D9450">
            <v>11685</v>
          </cell>
          <cell r="E9450" t="str">
            <v>Buxus balearica Lam.</v>
          </cell>
        </row>
        <row r="9451">
          <cell r="A9451" t="str">
            <v>esp</v>
          </cell>
          <cell r="B9451" t="str">
            <v>15/1.0.1</v>
          </cell>
          <cell r="C9451">
            <v>5103</v>
          </cell>
          <cell r="D9451">
            <v>18125</v>
          </cell>
          <cell r="E9451" t="str">
            <v>Citrus aurantium L.</v>
          </cell>
        </row>
        <row r="9452">
          <cell r="A9452" t="str">
            <v>esp</v>
          </cell>
          <cell r="B9452" t="str">
            <v>15/1.0.1</v>
          </cell>
          <cell r="C9452">
            <v>9489</v>
          </cell>
          <cell r="D9452">
            <v>18134</v>
          </cell>
          <cell r="E9452" t="str">
            <v>Citrus limon (L.) Burm.f.</v>
          </cell>
        </row>
        <row r="9453">
          <cell r="A9453" t="str">
            <v>esp</v>
          </cell>
          <cell r="B9453" t="str">
            <v>15/1.0.1</v>
          </cell>
          <cell r="C9453">
            <v>5107</v>
          </cell>
          <cell r="D9453">
            <v>18137</v>
          </cell>
          <cell r="E9453" t="str">
            <v xml:space="preserve">Citrus medica L. </v>
          </cell>
        </row>
        <row r="9454">
          <cell r="A9454" t="str">
            <v>esp</v>
          </cell>
          <cell r="B9454" t="str">
            <v>15/1.0.1</v>
          </cell>
          <cell r="C9454">
            <v>5110</v>
          </cell>
          <cell r="D9454">
            <v>18140</v>
          </cell>
          <cell r="E9454" t="str">
            <v xml:space="preserve">Citrus reticulata Blanco </v>
          </cell>
        </row>
        <row r="9455">
          <cell r="A9455" t="str">
            <v>esp</v>
          </cell>
          <cell r="B9455" t="str">
            <v>15/1.0.1</v>
          </cell>
          <cell r="C9455">
            <v>5111</v>
          </cell>
          <cell r="D9455">
            <v>17897</v>
          </cell>
          <cell r="E9455" t="str">
            <v xml:space="preserve">Citrus sinensis (L.) Osbeck </v>
          </cell>
        </row>
        <row r="9456">
          <cell r="A9456" t="str">
            <v>esp</v>
          </cell>
          <cell r="B9456" t="str">
            <v>15/1.0.1</v>
          </cell>
          <cell r="C9456">
            <v>4714</v>
          </cell>
          <cell r="D9456">
            <v>19369</v>
          </cell>
          <cell r="E9456" t="str">
            <v xml:space="preserve">Crataegus azarolus L. </v>
          </cell>
        </row>
        <row r="9457">
          <cell r="A9457" t="str">
            <v>hyb</v>
          </cell>
          <cell r="B9457" t="str">
            <v>15/1.0.1</v>
          </cell>
          <cell r="C9457">
            <v>9597</v>
          </cell>
          <cell r="D9457">
            <v>19553</v>
          </cell>
          <cell r="E9457" t="str">
            <v>Crataegus x sinaica Boiss. [Crataegus azarolus L. x Crataegus monogyna Jacq.]</v>
          </cell>
        </row>
        <row r="9458">
          <cell r="A9458" t="str">
            <v>esp</v>
          </cell>
          <cell r="B9458" t="str">
            <v>15/1.0.1</v>
          </cell>
          <cell r="C9458">
            <v>2836</v>
          </cell>
          <cell r="D9458">
            <v>21066</v>
          </cell>
          <cell r="E9458" t="str">
            <v>Cytisus spinosus (L.) Bubani</v>
          </cell>
        </row>
        <row r="9459">
          <cell r="A9459" t="str">
            <v>esp</v>
          </cell>
          <cell r="B9459" t="str">
            <v>15/1.0.1</v>
          </cell>
          <cell r="C9459">
            <v>3949</v>
          </cell>
          <cell r="D9459">
            <v>36288</v>
          </cell>
          <cell r="E9459" t="str">
            <v>Jasminum nudiflorum Lindl.</v>
          </cell>
        </row>
        <row r="9460">
          <cell r="A9460" t="str">
            <v>esp</v>
          </cell>
          <cell r="B9460" t="str">
            <v>15/1.0.1</v>
          </cell>
          <cell r="C9460">
            <v>3951</v>
          </cell>
          <cell r="D9460">
            <v>36290</v>
          </cell>
          <cell r="E9460" t="str">
            <v>Jasminum officinale L.</v>
          </cell>
        </row>
        <row r="9461">
          <cell r="A9461" t="str">
            <v>esp</v>
          </cell>
          <cell r="B9461" t="str">
            <v>15/1.0.1</v>
          </cell>
          <cell r="C9461">
            <v>1844</v>
          </cell>
          <cell r="D9461">
            <v>45617</v>
          </cell>
          <cell r="E9461" t="str">
            <v>Opuntia crassa Haw.</v>
          </cell>
        </row>
        <row r="9462">
          <cell r="A9462" t="str">
            <v>esp</v>
          </cell>
          <cell r="B9462" t="str">
            <v>15/1.0.1</v>
          </cell>
          <cell r="C9462">
            <v>37529</v>
          </cell>
          <cell r="D9462">
            <v>102970</v>
          </cell>
          <cell r="E9462" t="str">
            <v>Opuntia elatior Mill.</v>
          </cell>
        </row>
        <row r="9463">
          <cell r="A9463" t="str">
            <v>esp</v>
          </cell>
          <cell r="B9463" t="str">
            <v>15/1.0.1</v>
          </cell>
          <cell r="C9463">
            <v>1845</v>
          </cell>
          <cell r="D9463">
            <v>45621</v>
          </cell>
          <cell r="E9463" t="str">
            <v>Opuntia ficus-indica (L.) Mill.</v>
          </cell>
        </row>
        <row r="9464">
          <cell r="A9464" t="str">
            <v>esp</v>
          </cell>
          <cell r="B9464" t="str">
            <v>15/1.0.1</v>
          </cell>
          <cell r="C9464">
            <v>1846</v>
          </cell>
          <cell r="D9464">
            <v>45625</v>
          </cell>
          <cell r="E9464" t="str">
            <v>Opuntia humifusa (Raf.) Raf.</v>
          </cell>
        </row>
        <row r="9465">
          <cell r="A9465" t="str">
            <v>esp</v>
          </cell>
          <cell r="B9465" t="str">
            <v>15/1.0.1</v>
          </cell>
          <cell r="C9465">
            <v>31005</v>
          </cell>
          <cell r="D9465">
            <v>76612</v>
          </cell>
          <cell r="E9465" t="str">
            <v>Opuntia imbricata (Haw.) DC.</v>
          </cell>
        </row>
        <row r="9466">
          <cell r="A9466" t="str">
            <v>esp</v>
          </cell>
          <cell r="B9466" t="str">
            <v>15/1.0.1</v>
          </cell>
          <cell r="C9466">
            <v>34399</v>
          </cell>
          <cell r="D9466">
            <v>85328</v>
          </cell>
          <cell r="E9466" t="str">
            <v>Opuntia macrorhiza Engelm.</v>
          </cell>
        </row>
        <row r="9467">
          <cell r="A9467" t="str">
            <v>esp</v>
          </cell>
          <cell r="B9467" t="str">
            <v>15/1.0.1</v>
          </cell>
          <cell r="C9467">
            <v>1847</v>
          </cell>
          <cell r="D9467">
            <v>45633</v>
          </cell>
          <cell r="E9467" t="str">
            <v>Opuntia maxima Mill.</v>
          </cell>
        </row>
        <row r="9468">
          <cell r="A9468" t="str">
            <v>esp</v>
          </cell>
          <cell r="B9468" t="str">
            <v>15/1.0.1</v>
          </cell>
          <cell r="C9468">
            <v>31006</v>
          </cell>
          <cell r="D9468">
            <v>76615</v>
          </cell>
          <cell r="E9468" t="str">
            <v>Opuntia microdasys (Lehm.) Pfeiff.</v>
          </cell>
        </row>
        <row r="9469">
          <cell r="A9469" t="str">
            <v>esp</v>
          </cell>
          <cell r="B9469" t="str">
            <v>15/1.0.1</v>
          </cell>
          <cell r="C9469">
            <v>1848</v>
          </cell>
          <cell r="D9469">
            <v>45635</v>
          </cell>
          <cell r="E9469" t="str">
            <v>Opuntia monacantha (Willd. ex Schltr.) Haw.</v>
          </cell>
        </row>
        <row r="9470">
          <cell r="A9470" t="str">
            <v>esp</v>
          </cell>
          <cell r="B9470" t="str">
            <v>15/1.0.1</v>
          </cell>
          <cell r="C9470">
            <v>36450</v>
          </cell>
          <cell r="D9470">
            <v>87495</v>
          </cell>
          <cell r="E9470" t="str">
            <v>Opuntia phaeacantha Engelm.</v>
          </cell>
        </row>
        <row r="9471">
          <cell r="A9471" t="str">
            <v>esp</v>
          </cell>
          <cell r="B9471" t="str">
            <v>15/1.0.1</v>
          </cell>
          <cell r="C9471">
            <v>37532</v>
          </cell>
          <cell r="D9471">
            <v>102973</v>
          </cell>
          <cell r="E9471" t="str">
            <v>Opuntia robusta H.L.Wendl. ex Pfeiff.</v>
          </cell>
        </row>
        <row r="9472">
          <cell r="A9472" t="str">
            <v>esp</v>
          </cell>
          <cell r="B9472" t="str">
            <v>15/1.0.1</v>
          </cell>
          <cell r="C9472">
            <v>37533</v>
          </cell>
          <cell r="D9472">
            <v>102974</v>
          </cell>
          <cell r="E9472" t="str">
            <v>Opuntia scheerii F.A.C.Weber</v>
          </cell>
        </row>
        <row r="9473">
          <cell r="A9473" t="str">
            <v>esp</v>
          </cell>
          <cell r="B9473" t="str">
            <v>15/1.0.1</v>
          </cell>
          <cell r="C9473">
            <v>1849</v>
          </cell>
          <cell r="D9473">
            <v>45644</v>
          </cell>
          <cell r="E9473" t="str">
            <v>Opuntia stricta (Haw.) Haw.</v>
          </cell>
        </row>
        <row r="9474">
          <cell r="A9474" t="str">
            <v>esp</v>
          </cell>
          <cell r="B9474" t="str">
            <v>15/1.0.1</v>
          </cell>
          <cell r="C9474">
            <v>37535</v>
          </cell>
          <cell r="D9474">
            <v>102977</v>
          </cell>
          <cell r="E9474" t="str">
            <v>Opuntia subulata Engelm.</v>
          </cell>
        </row>
        <row r="9475">
          <cell r="A9475" t="str">
            <v>esp</v>
          </cell>
          <cell r="B9475" t="str">
            <v>15/1.0.1</v>
          </cell>
          <cell r="C9475">
            <v>1850</v>
          </cell>
          <cell r="D9475">
            <v>45645</v>
          </cell>
          <cell r="E9475" t="str">
            <v>Opuntia tuna (L.) Mill.</v>
          </cell>
        </row>
        <row r="9476">
          <cell r="A9476" t="str">
            <v>esp</v>
          </cell>
          <cell r="B9476" t="str">
            <v>15/1.0.1</v>
          </cell>
          <cell r="C9476">
            <v>1767</v>
          </cell>
          <cell r="D9476">
            <v>47910</v>
          </cell>
          <cell r="E9476" t="str">
            <v xml:space="preserve">Paraserianthes lophantha (Willd.) I.C.Nielsen </v>
          </cell>
        </row>
        <row r="9477">
          <cell r="A9477" t="str">
            <v>esp</v>
          </cell>
          <cell r="B9477" t="str">
            <v>15/1.0.1</v>
          </cell>
          <cell r="C9477">
            <v>4851</v>
          </cell>
          <cell r="D9477">
            <v>54320</v>
          </cell>
          <cell r="E9477" t="str">
            <v>Pyrus spinosa Forssk.</v>
          </cell>
        </row>
        <row r="9478">
          <cell r="A9478" t="str">
            <v>esp</v>
          </cell>
          <cell r="B9478" t="str">
            <v>15/1.0.1</v>
          </cell>
          <cell r="C9478">
            <v>3283</v>
          </cell>
          <cell r="D9478">
            <v>54390</v>
          </cell>
          <cell r="E9478" t="str">
            <v>Quercus coccifera L.</v>
          </cell>
        </row>
        <row r="9479">
          <cell r="A9479" t="str">
            <v>hyb</v>
          </cell>
          <cell r="B9479" t="str">
            <v>15/1.0.1</v>
          </cell>
          <cell r="C9479">
            <v>13632</v>
          </cell>
          <cell r="D9479">
            <v>54362</v>
          </cell>
          <cell r="E9479" t="str">
            <v>Quercus x auzandri Gren. &amp; Godr. [Quercus coccifera L. x Quercus ilex L. subsp. ilex]</v>
          </cell>
        </row>
        <row r="9480">
          <cell r="A9480" t="str">
            <v>esp</v>
          </cell>
          <cell r="B9480" t="str">
            <v>15/1.0.1</v>
          </cell>
          <cell r="C9480">
            <v>4617</v>
          </cell>
          <cell r="D9480">
            <v>55789</v>
          </cell>
          <cell r="E9480" t="str">
            <v>Rhamnus alaternus L.</v>
          </cell>
        </row>
        <row r="9481">
          <cell r="A9481" t="str">
            <v>subsp</v>
          </cell>
          <cell r="B9481" t="str">
            <v>15/1.0.1</v>
          </cell>
          <cell r="C9481">
            <v>13762</v>
          </cell>
          <cell r="D9481">
            <v>55790</v>
          </cell>
          <cell r="E9481" t="str">
            <v>Rhamnus alaternus L. subsp. alaternus</v>
          </cell>
        </row>
        <row r="9482">
          <cell r="A9482" t="str">
            <v>esp</v>
          </cell>
          <cell r="B9482" t="str">
            <v>15/1.0.1</v>
          </cell>
          <cell r="C9482">
            <v>4881</v>
          </cell>
          <cell r="D9482">
            <v>57220</v>
          </cell>
          <cell r="E9482" t="str">
            <v>Rosa moschata Herrm.</v>
          </cell>
        </row>
        <row r="9483">
          <cell r="A9483" t="str">
            <v>esp</v>
          </cell>
          <cell r="B9483" t="str">
            <v>15/1.0.1</v>
          </cell>
          <cell r="C9483">
            <v>4892</v>
          </cell>
          <cell r="D9483">
            <v>57520</v>
          </cell>
          <cell r="E9483" t="str">
            <v>Rosa sempervirens L.</v>
          </cell>
        </row>
        <row r="9484">
          <cell r="A9484" t="str">
            <v>esp</v>
          </cell>
          <cell r="B9484" t="str">
            <v>15/1.0.1</v>
          </cell>
          <cell r="C9484">
            <v>5591</v>
          </cell>
          <cell r="D9484">
            <v>66503</v>
          </cell>
          <cell r="E9484" t="str">
            <v>Styrax officinalis L.</v>
          </cell>
        </row>
        <row r="9485">
          <cell r="A9485" t="str">
            <v>esp</v>
          </cell>
          <cell r="B9485" t="str">
            <v>15/1.0.1</v>
          </cell>
          <cell r="C9485">
            <v>32954</v>
          </cell>
          <cell r="D9485">
            <v>83715</v>
          </cell>
          <cell r="E9485" t="str">
            <v>Tetraclinis articulata (Vahl) Masters</v>
          </cell>
        </row>
        <row r="9486">
          <cell r="A9486" t="str">
            <v>esp</v>
          </cell>
          <cell r="B9486" t="str">
            <v>15/1.0.1.0.1</v>
          </cell>
          <cell r="C9486">
            <v>6569</v>
          </cell>
          <cell r="D9486">
            <v>16542</v>
          </cell>
          <cell r="E9486" t="str">
            <v>Chamaerops humilis L.</v>
          </cell>
        </row>
        <row r="9487">
          <cell r="A9487" t="str">
            <v>esp</v>
          </cell>
          <cell r="B9487" t="str">
            <v>15/1.0.1.0.1</v>
          </cell>
          <cell r="C9487">
            <v>3947</v>
          </cell>
          <cell r="D9487">
            <v>36285</v>
          </cell>
          <cell r="E9487" t="str">
            <v>Jasminum fruticans L.</v>
          </cell>
        </row>
        <row r="9488">
          <cell r="A9488" t="str">
            <v>esp</v>
          </cell>
          <cell r="B9488" t="str">
            <v>15/1.0.1.0.1</v>
          </cell>
          <cell r="C9488">
            <v>3860</v>
          </cell>
          <cell r="D9488">
            <v>43452</v>
          </cell>
          <cell r="E9488" t="str">
            <v xml:space="preserve">Myrtus communis L. </v>
          </cell>
        </row>
        <row r="9489">
          <cell r="A9489" t="str">
            <v>var</v>
          </cell>
          <cell r="B9489" t="str">
            <v>15/1.0.1.0.1</v>
          </cell>
          <cell r="C9489">
            <v>12740</v>
          </cell>
          <cell r="D9489">
            <v>43455</v>
          </cell>
          <cell r="E9489" t="str">
            <v>Myrtus communis L. var. communis</v>
          </cell>
        </row>
        <row r="9490">
          <cell r="A9490" t="str">
            <v>var</v>
          </cell>
          <cell r="B9490" t="str">
            <v>15/1.0.1.0.1</v>
          </cell>
          <cell r="C9490">
            <v>12741</v>
          </cell>
          <cell r="D9490">
            <v>43456</v>
          </cell>
          <cell r="E9490" t="str">
            <v>Myrtus communis var. leucocarpa DC.</v>
          </cell>
        </row>
        <row r="9491">
          <cell r="A9491" t="str">
            <v>esp</v>
          </cell>
          <cell r="B9491" t="str">
            <v>15/1.0.1.0.1</v>
          </cell>
          <cell r="C9491">
            <v>30283</v>
          </cell>
          <cell r="D9491">
            <v>75291</v>
          </cell>
          <cell r="E9491" t="str">
            <v xml:space="preserve">Pistacia terebinthus L. </v>
          </cell>
        </row>
        <row r="9492">
          <cell r="A9492" t="str">
            <v>subsp(uni)</v>
          </cell>
          <cell r="B9492" t="str">
            <v>15/1.0.1.0.1</v>
          </cell>
          <cell r="C9492">
            <v>56</v>
          </cell>
          <cell r="D9492">
            <v>49757</v>
          </cell>
          <cell r="E9492" t="str">
            <v>Pistacia terebinthus L. subsp. terebinthus</v>
          </cell>
        </row>
        <row r="9493">
          <cell r="A9493" t="str">
            <v>esp</v>
          </cell>
          <cell r="B9493" t="str">
            <v>15/1.0.1.0.1</v>
          </cell>
          <cell r="C9493">
            <v>57</v>
          </cell>
          <cell r="D9493">
            <v>49759</v>
          </cell>
          <cell r="E9493" t="str">
            <v>Pistacia vera L.</v>
          </cell>
        </row>
        <row r="9494">
          <cell r="A9494" t="str">
            <v>hyb</v>
          </cell>
          <cell r="B9494" t="str">
            <v>15/1.0.1.0.1</v>
          </cell>
          <cell r="C9494">
            <v>58</v>
          </cell>
          <cell r="D9494">
            <v>49754</v>
          </cell>
          <cell r="E9494" t="str">
            <v>Pistacia x saportae Burnat [Pistacia lentiscus L. x Pistacia terebinthus L. subsp. terebinthus]</v>
          </cell>
        </row>
        <row r="9495">
          <cell r="A9495" t="str">
            <v>esp</v>
          </cell>
          <cell r="B9495" t="str">
            <v>15/1.0.1.0.1</v>
          </cell>
          <cell r="C9495">
            <v>30608</v>
          </cell>
          <cell r="D9495">
            <v>75652</v>
          </cell>
          <cell r="E9495" t="str">
            <v xml:space="preserve">Rhamnus lycioides L. </v>
          </cell>
        </row>
        <row r="9496">
          <cell r="A9496" t="str">
            <v>subsp(uni)</v>
          </cell>
          <cell r="B9496" t="str">
            <v>15/1.0.1.0.1</v>
          </cell>
          <cell r="C9496">
            <v>4621</v>
          </cell>
          <cell r="D9496">
            <v>55814</v>
          </cell>
          <cell r="E9496" t="str">
            <v>Rhamnus lycioides subsp. oleoides (L.) Jahand. &amp; Maire</v>
          </cell>
        </row>
        <row r="9497">
          <cell r="A9497" t="str">
            <v>esp</v>
          </cell>
          <cell r="B9497" t="str">
            <v>15/1.0.1.0.2</v>
          </cell>
          <cell r="C9497">
            <v>2778</v>
          </cell>
          <cell r="D9497">
            <v>5323</v>
          </cell>
          <cell r="E9497" t="str">
            <v>Anthyllis barba-jovis L.</v>
          </cell>
        </row>
        <row r="9498">
          <cell r="A9498" t="str">
            <v>subsp</v>
          </cell>
          <cell r="B9498" t="str">
            <v>15/1.0.1.0.2</v>
          </cell>
          <cell r="C9498">
            <v>7306</v>
          </cell>
          <cell r="D9498">
            <v>36803</v>
          </cell>
          <cell r="E9498" t="str">
            <v>Juniperus oxycedrus subsp. macrocarpa (Sm.) Ball</v>
          </cell>
        </row>
        <row r="9499">
          <cell r="A9499" t="str">
            <v>subsp</v>
          </cell>
          <cell r="B9499" t="str">
            <v>15/1.0.1.0.2</v>
          </cell>
          <cell r="C9499">
            <v>29882</v>
          </cell>
          <cell r="D9499">
            <v>74607</v>
          </cell>
          <cell r="E9499" t="str">
            <v>Juniperus phoenicea subsp. turbinata (Guss.) Arcang.</v>
          </cell>
        </row>
        <row r="9500">
          <cell r="A9500" t="str">
            <v>var</v>
          </cell>
          <cell r="B9500" t="str">
            <v>15/1.0.1.0.2</v>
          </cell>
          <cell r="C9500">
            <v>31093</v>
          </cell>
          <cell r="D9500">
            <v>119713</v>
          </cell>
          <cell r="E9500" t="str">
            <v>Juniperus phoenicea subsp. turbinata (Guss.) Arcang. var. turbinata</v>
          </cell>
        </row>
        <row r="9501">
          <cell r="A9501" t="str">
            <v>var</v>
          </cell>
          <cell r="B9501" t="str">
            <v>15/1.0.1.0.2</v>
          </cell>
          <cell r="C9501">
            <v>31094</v>
          </cell>
          <cell r="D9501">
            <v>119712</v>
          </cell>
          <cell r="E9501" t="str">
            <v>Juniperus phoenicea subsp. turbinata var. occidentalis (P.Lebreton &amp; P.Perez ) B.Bock comb. nov. prop.</v>
          </cell>
        </row>
        <row r="9502">
          <cell r="A9502" t="str">
            <v>var</v>
          </cell>
          <cell r="B9502" t="str">
            <v>15/1.0.1.0.2</v>
          </cell>
          <cell r="C9502">
            <v>3861</v>
          </cell>
          <cell r="D9502">
            <v>43461</v>
          </cell>
          <cell r="E9502" t="str">
            <v>Myrtus communis var. tarentina L.</v>
          </cell>
        </row>
        <row r="9503">
          <cell r="A9503" t="str">
            <v>esp</v>
          </cell>
          <cell r="B9503" t="str">
            <v>15/1.0.1.0.2</v>
          </cell>
          <cell r="C9503">
            <v>4199</v>
          </cell>
          <cell r="D9503">
            <v>51212</v>
          </cell>
          <cell r="E9503" t="str">
            <v>Polygala myrtifolia L.</v>
          </cell>
        </row>
        <row r="9504">
          <cell r="A9504" t="str">
            <v>esp</v>
          </cell>
          <cell r="B9504" t="str">
            <v>15/1.0.1.0.3</v>
          </cell>
          <cell r="C9504">
            <v>4434</v>
          </cell>
          <cell r="D9504">
            <v>18206</v>
          </cell>
          <cell r="E9504" t="str">
            <v xml:space="preserve">Clematis flammula L. </v>
          </cell>
        </row>
        <row r="9505">
          <cell r="A9505" t="str">
            <v>var</v>
          </cell>
          <cell r="B9505" t="str">
            <v>15/1.0.1.0.3</v>
          </cell>
          <cell r="C9505">
            <v>9495</v>
          </cell>
          <cell r="D9505">
            <v>18212</v>
          </cell>
          <cell r="E9505" t="str">
            <v>Clematis flammula L. var. flammula</v>
          </cell>
        </row>
        <row r="9506">
          <cell r="A9506" t="str">
            <v>esp</v>
          </cell>
          <cell r="B9506" t="str">
            <v>15/1.0.1.0.3</v>
          </cell>
          <cell r="C9506">
            <v>30126</v>
          </cell>
          <cell r="D9506">
            <v>75134</v>
          </cell>
          <cell r="E9506" t="str">
            <v xml:space="preserve">Ficus carica L. </v>
          </cell>
        </row>
        <row r="9507">
          <cell r="A9507" t="str">
            <v>esp</v>
          </cell>
          <cell r="B9507" t="str">
            <v>15/1.0.1.0.3</v>
          </cell>
          <cell r="C9507">
            <v>7307</v>
          </cell>
          <cell r="D9507">
            <v>36807</v>
          </cell>
          <cell r="E9507" t="str">
            <v xml:space="preserve">Juniperus phoenicea L. </v>
          </cell>
        </row>
        <row r="9508">
          <cell r="A9508" t="str">
            <v>subsp</v>
          </cell>
          <cell r="B9508" t="str">
            <v>15/1.0.1.0.3</v>
          </cell>
          <cell r="C9508">
            <v>12345</v>
          </cell>
          <cell r="D9508">
            <v>36810</v>
          </cell>
          <cell r="E9508" t="str">
            <v>Juniperus phoenicea L. subsp. phoenicea</v>
          </cell>
        </row>
        <row r="9509">
          <cell r="A9509" t="str">
            <v>subsp</v>
          </cell>
          <cell r="B9509" t="str">
            <v>15/1.0.1.0.3</v>
          </cell>
          <cell r="C9509">
            <v>4618</v>
          </cell>
          <cell r="D9509">
            <v>55791</v>
          </cell>
          <cell r="E9509" t="str">
            <v>Rhamnus alaternus subsp. myrtifolia (Willk.) Maire</v>
          </cell>
        </row>
        <row r="9510">
          <cell r="A9510" t="str">
            <v>esp</v>
          </cell>
          <cell r="B9510" t="str">
            <v>15/1.0.1.0.3</v>
          </cell>
          <cell r="C9510">
            <v>59</v>
          </cell>
          <cell r="D9510">
            <v>56068</v>
          </cell>
          <cell r="E9510" t="str">
            <v>Rhus coriaria L.</v>
          </cell>
        </row>
        <row r="9511">
          <cell r="A9511" t="str">
            <v>esp</v>
          </cell>
          <cell r="B9511" t="str">
            <v>15/1.0.1.0.4</v>
          </cell>
          <cell r="C9511">
            <v>112</v>
          </cell>
          <cell r="D9511">
            <v>11552</v>
          </cell>
          <cell r="E9511" t="str">
            <v>Bupleurum fruticosum L.</v>
          </cell>
        </row>
        <row r="9512">
          <cell r="A9512" t="str">
            <v>esp</v>
          </cell>
          <cell r="B9512" t="str">
            <v>15/1.0.1.0.4</v>
          </cell>
          <cell r="C9512">
            <v>30047</v>
          </cell>
          <cell r="D9512">
            <v>75055</v>
          </cell>
          <cell r="E9512" t="str">
            <v>Cistus ladanifer L.</v>
          </cell>
        </row>
        <row r="9513">
          <cell r="A9513" t="str">
            <v>subsp(uni)</v>
          </cell>
          <cell r="B9513" t="str">
            <v>15/1.0.1.0.4</v>
          </cell>
          <cell r="C9513">
            <v>2398</v>
          </cell>
          <cell r="D9513">
            <v>17996</v>
          </cell>
          <cell r="E9513" t="str">
            <v>Cistus ladanifer L. subsp. ladanifer</v>
          </cell>
        </row>
        <row r="9514">
          <cell r="A9514" t="str">
            <v>esp</v>
          </cell>
          <cell r="B9514" t="str">
            <v>15/1.0.1.0.4</v>
          </cell>
          <cell r="C9514">
            <v>2399</v>
          </cell>
          <cell r="D9514">
            <v>18001</v>
          </cell>
          <cell r="E9514" t="str">
            <v>Cistus laurifolius L.</v>
          </cell>
        </row>
        <row r="9515">
          <cell r="A9515" t="str">
            <v>subsp</v>
          </cell>
          <cell r="B9515" t="str">
            <v>15/1.0.1.0.4</v>
          </cell>
          <cell r="C9515">
            <v>9459</v>
          </cell>
          <cell r="D9515">
            <v>18003</v>
          </cell>
          <cell r="E9515" t="str">
            <v>Cistus laurifolius L. subsp. laurifolius</v>
          </cell>
        </row>
        <row r="9516">
          <cell r="A9516" t="str">
            <v>subsp</v>
          </cell>
          <cell r="B9516" t="str">
            <v>15/1.0.1.0.4</v>
          </cell>
          <cell r="C9516">
            <v>2400</v>
          </cell>
          <cell r="D9516">
            <v>18002</v>
          </cell>
          <cell r="E9516" t="str">
            <v>Cistus laurifolius subsp. atlanticus (Pit.) Sennen &amp; Mauricio</v>
          </cell>
        </row>
        <row r="9517">
          <cell r="A9517" t="str">
            <v>esp</v>
          </cell>
          <cell r="B9517" t="str">
            <v>15/1.0.1.0.4</v>
          </cell>
          <cell r="C9517">
            <v>30048</v>
          </cell>
          <cell r="D9517">
            <v>75056</v>
          </cell>
          <cell r="E9517" t="str">
            <v xml:space="preserve">Cistus populifolius L. </v>
          </cell>
        </row>
        <row r="9518">
          <cell r="A9518" t="str">
            <v>subsp(uni)</v>
          </cell>
          <cell r="B9518" t="str">
            <v>15/1.0.1.0.4</v>
          </cell>
          <cell r="C9518">
            <v>2402</v>
          </cell>
          <cell r="D9518">
            <v>18058</v>
          </cell>
          <cell r="E9518" t="str">
            <v>Cistus populifolius L. subsp. populifolius</v>
          </cell>
        </row>
        <row r="9519">
          <cell r="A9519" t="str">
            <v>hyb</v>
          </cell>
          <cell r="B9519" t="str">
            <v>15/1.0.1.0.4</v>
          </cell>
          <cell r="C9519">
            <v>9463</v>
          </cell>
          <cell r="D9519">
            <v>17946</v>
          </cell>
          <cell r="E9519" t="str">
            <v>Cistus x cyprius Lam. [Cistus ladanifer L. subsp. ladanifer x Cistus laurifolius L.]</v>
          </cell>
        </row>
        <row r="9520">
          <cell r="A9520" t="str">
            <v>hyb</v>
          </cell>
          <cell r="B9520" t="str">
            <v>15/1.0.1.0.4</v>
          </cell>
          <cell r="C9520">
            <v>9466</v>
          </cell>
          <cell r="D9520">
            <v>17951</v>
          </cell>
          <cell r="E9520" t="str">
            <v>Cistus x dubius Pourr. [Cistus laurifolius L. subsp. laurifolius x Cistus salviifolius L.]</v>
          </cell>
        </row>
        <row r="9521">
          <cell r="A9521" t="str">
            <v>hyb</v>
          </cell>
          <cell r="B9521" t="str">
            <v>15/1.0.1.0.4</v>
          </cell>
          <cell r="C9521">
            <v>9468</v>
          </cell>
          <cell r="D9521">
            <v>17980</v>
          </cell>
          <cell r="E9521" t="str">
            <v>Cistus x hetieri Verg. [ladanifer x laurifolius subsp. laurifolius x monspeliensis]</v>
          </cell>
        </row>
        <row r="9522">
          <cell r="A9522" t="str">
            <v>hyb</v>
          </cell>
          <cell r="B9522" t="str">
            <v>15/1.0.1.0.4</v>
          </cell>
          <cell r="C9522">
            <v>9469</v>
          </cell>
          <cell r="D9522">
            <v>17987</v>
          </cell>
          <cell r="E9522" t="str">
            <v>Cistus x hybridus Pourr. [Cistus populifolius L. subsp. populifolius x Cistus salviifolius L.]</v>
          </cell>
        </row>
        <row r="9523">
          <cell r="A9523" t="str">
            <v>hyb</v>
          </cell>
          <cell r="B9523" t="str">
            <v>15/1.0.1.0.4</v>
          </cell>
          <cell r="C9523">
            <v>9473</v>
          </cell>
          <cell r="D9523">
            <v>18011</v>
          </cell>
          <cell r="E9523" t="str">
            <v>Cistus x ledon Lam. [Cistus laurifolius L. subsp. laurifolius x Cistus monspeliensis L.]</v>
          </cell>
        </row>
        <row r="9524">
          <cell r="A9524" t="str">
            <v>hyb</v>
          </cell>
          <cell r="B9524" t="str">
            <v>15/1.0.1.0.4</v>
          </cell>
          <cell r="C9524">
            <v>9474</v>
          </cell>
          <cell r="D9524">
            <v>18035</v>
          </cell>
          <cell r="E9524" t="str">
            <v>Cistus x nigricans Pourr. [Cistus monspeliensis L. x Cistus populifolius L. subsp. populifolius]</v>
          </cell>
        </row>
        <row r="9525">
          <cell r="A9525" t="str">
            <v>hyb</v>
          </cell>
          <cell r="B9525" t="str">
            <v>15/1.0.1.0.4</v>
          </cell>
          <cell r="C9525">
            <v>9480</v>
          </cell>
          <cell r="D9525">
            <v>18071</v>
          </cell>
          <cell r="E9525" t="str">
            <v>Cistus x rodiei Verg. [Cistus albidus L. x Cistus ladanifer L. subsp. ladanifer]</v>
          </cell>
        </row>
        <row r="9526">
          <cell r="A9526" t="str">
            <v>hyb</v>
          </cell>
          <cell r="B9526" t="str">
            <v>15/1.0.1.0.4</v>
          </cell>
          <cell r="C9526">
            <v>9483</v>
          </cell>
          <cell r="D9526">
            <v>18094</v>
          </cell>
          <cell r="E9526" t="str">
            <v>Cistus x stenophyllus Link [Cistus ladanifer L. subsp. ladanifer x Cistus monspeliensis L.]</v>
          </cell>
        </row>
        <row r="9527">
          <cell r="A9527" t="str">
            <v>hyb</v>
          </cell>
          <cell r="B9527" t="str">
            <v>15/1.0.1.0.4</v>
          </cell>
          <cell r="C9527">
            <v>9486</v>
          </cell>
          <cell r="D9527">
            <v>18110</v>
          </cell>
          <cell r="E9527" t="str">
            <v>Cistus x verguinii H.J.Coste &amp; Soulié [Cistus ladanifer L. subsp. ladanifer x Cistus salviifolius L.]</v>
          </cell>
        </row>
        <row r="9528">
          <cell r="A9528" t="str">
            <v>esp</v>
          </cell>
          <cell r="B9528" t="str">
            <v>15/1.0.1.0.4</v>
          </cell>
          <cell r="C9528">
            <v>2877</v>
          </cell>
          <cell r="D9528">
            <v>21084</v>
          </cell>
          <cell r="E9528" t="str">
            <v>Cytisus villosus Pourr.</v>
          </cell>
        </row>
        <row r="9529">
          <cell r="A9529" t="str">
            <v>esp</v>
          </cell>
          <cell r="B9529" t="str">
            <v>15/1.0.1.0.4</v>
          </cell>
          <cell r="C9529">
            <v>2653</v>
          </cell>
          <cell r="D9529">
            <v>24729</v>
          </cell>
          <cell r="E9529" t="str">
            <v>Erica arborea L.</v>
          </cell>
        </row>
        <row r="9530">
          <cell r="A9530" t="str">
            <v>esp</v>
          </cell>
          <cell r="B9530" t="str">
            <v>15/1.0.1.0.4</v>
          </cell>
          <cell r="C9530">
            <v>3226</v>
          </cell>
          <cell r="D9530">
            <v>71472</v>
          </cell>
          <cell r="E9530" t="str">
            <v>Vicia altissima Desf.</v>
          </cell>
        </row>
        <row r="9531">
          <cell r="A9531" t="str">
            <v>esp</v>
          </cell>
          <cell r="B9531" t="str">
            <v>15/1.0.2</v>
          </cell>
          <cell r="C9531">
            <v>4433</v>
          </cell>
          <cell r="D9531">
            <v>18193</v>
          </cell>
          <cell r="E9531" t="str">
            <v>Clematis cirrhosa L.</v>
          </cell>
        </row>
        <row r="9532">
          <cell r="A9532" t="str">
            <v>esp</v>
          </cell>
          <cell r="B9532" t="str">
            <v>15/1.0.2</v>
          </cell>
          <cell r="C9532">
            <v>3959</v>
          </cell>
          <cell r="D9532">
            <v>48861</v>
          </cell>
          <cell r="E9532" t="str">
            <v>Phillyrea latifolia L.</v>
          </cell>
        </row>
        <row r="9533">
          <cell r="A9533" t="str">
            <v>hyb</v>
          </cell>
          <cell r="B9533" t="str">
            <v>15/1.0.2</v>
          </cell>
          <cell r="C9533">
            <v>13231</v>
          </cell>
          <cell r="D9533">
            <v>48858</v>
          </cell>
          <cell r="E9533" t="str">
            <v>Phillyrea x emporitana Sennen [Phillyrea angustifolia L. x Phillyrea latifolia L.]</v>
          </cell>
        </row>
        <row r="9534">
          <cell r="A9534" t="str">
            <v>esp</v>
          </cell>
          <cell r="B9534" t="str">
            <v>15/1.0.2</v>
          </cell>
          <cell r="C9534">
            <v>1973</v>
          </cell>
          <cell r="D9534">
            <v>71463</v>
          </cell>
          <cell r="E9534" t="str">
            <v>Viburnum tinus L.</v>
          </cell>
        </row>
        <row r="9535">
          <cell r="A9535" t="str">
            <v>esp</v>
          </cell>
          <cell r="B9535" t="str">
            <v>15/2.</v>
          </cell>
          <cell r="C9535">
            <v>2869</v>
          </cell>
          <cell r="D9535">
            <v>21032</v>
          </cell>
          <cell r="E9535" t="str">
            <v>Cytisus oromediterraneus Rivas Mart. &amp; al.</v>
          </cell>
        </row>
        <row r="9536">
          <cell r="A9536" t="str">
            <v>esp</v>
          </cell>
          <cell r="B9536" t="str">
            <v>15/2.</v>
          </cell>
          <cell r="C9536">
            <v>2872</v>
          </cell>
          <cell r="D9536">
            <v>21055</v>
          </cell>
          <cell r="E9536" t="str">
            <v>Cytisus scoparius (L.) Link</v>
          </cell>
        </row>
        <row r="9537">
          <cell r="A9537" t="str">
            <v>var</v>
          </cell>
          <cell r="B9537" t="str">
            <v>15/2.</v>
          </cell>
          <cell r="C9537">
            <v>9665</v>
          </cell>
          <cell r="D9537">
            <v>21059</v>
          </cell>
          <cell r="E9537" t="str">
            <v>Cytisus scoparius (L.) Link var. scoparius</v>
          </cell>
        </row>
        <row r="9538">
          <cell r="A9538" t="str">
            <v>f.</v>
          </cell>
          <cell r="B9538" t="str">
            <v>15/2.</v>
          </cell>
          <cell r="C9538">
            <v>9667</v>
          </cell>
          <cell r="D9538">
            <v>21064</v>
          </cell>
          <cell r="E9538" t="str">
            <v>Cytisus scoparius (L.) Link var. scoparius f. scoparius</v>
          </cell>
        </row>
        <row r="9539">
          <cell r="A9539" t="str">
            <v>f.</v>
          </cell>
          <cell r="B9539" t="str">
            <v>15/2.</v>
          </cell>
          <cell r="C9539">
            <v>9666</v>
          </cell>
          <cell r="D9539">
            <v>82212</v>
          </cell>
          <cell r="E9539" t="str">
            <v>Cytisus scoparius var. scoparius f. andraeanus (Puiss.) Zabel</v>
          </cell>
        </row>
        <row r="9540">
          <cell r="A9540" t="str">
            <v>esp</v>
          </cell>
          <cell r="B9540" t="str">
            <v>15/2.</v>
          </cell>
          <cell r="C9540">
            <v>3131</v>
          </cell>
          <cell r="D9540">
            <v>65481</v>
          </cell>
          <cell r="E9540" t="str">
            <v>Spartium junceum L.</v>
          </cell>
        </row>
        <row r="9541">
          <cell r="A9541" t="str">
            <v>esp</v>
          </cell>
          <cell r="B9541" t="str">
            <v>15/2.</v>
          </cell>
          <cell r="C9541">
            <v>14869</v>
          </cell>
          <cell r="D9541">
            <v>70199</v>
          </cell>
          <cell r="E9541" t="str">
            <v>Ulex europaeus L.</v>
          </cell>
        </row>
        <row r="9542">
          <cell r="A9542" t="str">
            <v>subsp</v>
          </cell>
          <cell r="B9542" t="str">
            <v>15/2.</v>
          </cell>
          <cell r="C9542">
            <v>3221</v>
          </cell>
          <cell r="D9542">
            <v>70205</v>
          </cell>
          <cell r="E9542" t="str">
            <v xml:space="preserve">Ulex europaeus L. subsp. europaeus </v>
          </cell>
        </row>
        <row r="9543">
          <cell r="A9543" t="str">
            <v>var</v>
          </cell>
          <cell r="B9543" t="str">
            <v>15/2.</v>
          </cell>
          <cell r="C9543">
            <v>31174</v>
          </cell>
          <cell r="D9543">
            <v>77178</v>
          </cell>
          <cell r="E9543" t="str">
            <v>Ulex europaeus L. subsp. europaeus var. europaeus</v>
          </cell>
        </row>
        <row r="9544">
          <cell r="A9544" t="str">
            <v>subsp</v>
          </cell>
          <cell r="B9544" t="str">
            <v>15/2.</v>
          </cell>
          <cell r="C9544">
            <v>3222</v>
          </cell>
          <cell r="D9544">
            <v>70207</v>
          </cell>
          <cell r="E9544" t="str">
            <v>Ulex europaeus subsp. latebracteatus (Mariz) Rothm.</v>
          </cell>
        </row>
        <row r="9545">
          <cell r="A9545" t="str">
            <v>esp</v>
          </cell>
          <cell r="B9545" t="str">
            <v>15/2.0.1.0.2</v>
          </cell>
          <cell r="C9545">
            <v>2873</v>
          </cell>
          <cell r="D9545">
            <v>20977</v>
          </cell>
          <cell r="E9545" t="str">
            <v>Cytisus cantabricus (Willk.) Rchb.f. &amp; Beck</v>
          </cell>
        </row>
        <row r="9546">
          <cell r="A9546" t="str">
            <v>esp</v>
          </cell>
          <cell r="B9546" t="str">
            <v>15/2.0.1.0.2</v>
          </cell>
          <cell r="C9546">
            <v>2655</v>
          </cell>
          <cell r="D9546">
            <v>24754</v>
          </cell>
          <cell r="E9546" t="str">
            <v>Erica erigena R.Ross</v>
          </cell>
        </row>
        <row r="9547">
          <cell r="A9547" t="str">
            <v>esp</v>
          </cell>
          <cell r="B9547" t="str">
            <v>15/2.0.1.0.2</v>
          </cell>
          <cell r="C9547">
            <v>2658</v>
          </cell>
          <cell r="D9547">
            <v>24760</v>
          </cell>
          <cell r="E9547" t="str">
            <v>Erica lusitanica Rudolphi</v>
          </cell>
        </row>
        <row r="9548">
          <cell r="A9548" t="str">
            <v>subsp(uni)</v>
          </cell>
          <cell r="B9548" t="str">
            <v>15/2.0.1.0.2</v>
          </cell>
          <cell r="C9548">
            <v>37908</v>
          </cell>
          <cell r="D9548">
            <v>103520</v>
          </cell>
          <cell r="E9548" t="str">
            <v>Erica lusitanica subsp. cantabrica</v>
          </cell>
        </row>
        <row r="9549">
          <cell r="A9549" t="str">
            <v>esp</v>
          </cell>
          <cell r="B9549" t="str">
            <v>15/2.0.1.0.2</v>
          </cell>
          <cell r="C9549">
            <v>30102</v>
          </cell>
          <cell r="D9549">
            <v>75110</v>
          </cell>
          <cell r="E9549" t="str">
            <v xml:space="preserve">Erica scoparia L. </v>
          </cell>
        </row>
        <row r="9550">
          <cell r="A9550" t="str">
            <v>subsp(uni)</v>
          </cell>
          <cell r="B9550" t="str">
            <v>15/2.0.1.0.2</v>
          </cell>
          <cell r="C9550">
            <v>2660</v>
          </cell>
          <cell r="D9550">
            <v>24773</v>
          </cell>
          <cell r="E9550" t="str">
            <v>Erica scoparia L. subsp. scoparia</v>
          </cell>
        </row>
        <row r="9551">
          <cell r="A9551" t="str">
            <v>f.(uni)</v>
          </cell>
          <cell r="B9551" t="str">
            <v>15/2.0.1.0.2</v>
          </cell>
          <cell r="C9551">
            <v>2896</v>
          </cell>
          <cell r="D9551">
            <v>118718</v>
          </cell>
          <cell r="E9551" t="str">
            <v>Genista florida f. polygaliphylla (Brot.) B.Bock comb. nov. prop.</v>
          </cell>
        </row>
        <row r="9552">
          <cell r="A9552" t="str">
            <v>esp</v>
          </cell>
          <cell r="B9552" t="str">
            <v>15/2.0.1.0.2</v>
          </cell>
          <cell r="C9552">
            <v>10214</v>
          </cell>
          <cell r="D9552">
            <v>29514</v>
          </cell>
          <cell r="E9552" t="str">
            <v>Genista florida L.</v>
          </cell>
        </row>
        <row r="9553">
          <cell r="A9553" t="str">
            <v>esp</v>
          </cell>
          <cell r="B9553" t="str">
            <v>15/2.0.1.0.2</v>
          </cell>
          <cell r="C9553">
            <v>4853</v>
          </cell>
          <cell r="D9553">
            <v>54267</v>
          </cell>
          <cell r="E9553" t="str">
            <v>Pyrus cordata Desv.</v>
          </cell>
        </row>
        <row r="9554">
          <cell r="A9554" t="str">
            <v>esp</v>
          </cell>
          <cell r="B9554" t="str">
            <v>15/2.0.1.0.3</v>
          </cell>
          <cell r="C9554">
            <v>9662</v>
          </cell>
          <cell r="D9554">
            <v>20958</v>
          </cell>
          <cell r="E9554" t="str">
            <v>Cytisus arboreus (Desf.) DC.</v>
          </cell>
        </row>
        <row r="9555">
          <cell r="A9555" t="str">
            <v>subsp(uni)</v>
          </cell>
          <cell r="B9555" t="str">
            <v>15/2.0.1.0.3</v>
          </cell>
          <cell r="C9555">
            <v>2864</v>
          </cell>
          <cell r="D9555">
            <v>20960</v>
          </cell>
          <cell r="E9555" t="str">
            <v>Cytisus arboreus (Desf.) DC. subsp. catalaunicus (Webb) Maire</v>
          </cell>
        </row>
        <row r="9556">
          <cell r="A9556" t="str">
            <v>esp</v>
          </cell>
          <cell r="B9556" t="str">
            <v>15/2.0.1.0.3</v>
          </cell>
          <cell r="C9556">
            <v>32698</v>
          </cell>
          <cell r="D9556">
            <v>118731</v>
          </cell>
          <cell r="E9556" t="str">
            <v>Cytisus infestus (C.Presl) Guss.</v>
          </cell>
        </row>
        <row r="9557">
          <cell r="A9557" t="str">
            <v>esp</v>
          </cell>
          <cell r="B9557" t="str">
            <v>15/2.0.1.0.3</v>
          </cell>
          <cell r="C9557">
            <v>2867</v>
          </cell>
          <cell r="D9557">
            <v>21030</v>
          </cell>
          <cell r="E9557" t="str">
            <v>Cytisus multiflorus (L'Hér.) Sweet</v>
          </cell>
        </row>
        <row r="9558">
          <cell r="A9558" t="str">
            <v>esp</v>
          </cell>
          <cell r="B9558" t="str">
            <v>15/2.0.1.0.3</v>
          </cell>
          <cell r="C9558">
            <v>30075</v>
          </cell>
          <cell r="D9558">
            <v>75083</v>
          </cell>
          <cell r="E9558" t="str">
            <v xml:space="preserve">Cytisus striatus (Hill) Rothm. </v>
          </cell>
        </row>
        <row r="9559">
          <cell r="A9559" t="str">
            <v>esp</v>
          </cell>
          <cell r="B9559" t="str">
            <v>15/2.0.1.0.3</v>
          </cell>
          <cell r="C9559">
            <v>2693</v>
          </cell>
          <cell r="D9559">
            <v>25825</v>
          </cell>
          <cell r="E9559" t="str">
            <v>Euphorbia dendroides L.</v>
          </cell>
        </row>
        <row r="9560">
          <cell r="A9560" t="str">
            <v>esp</v>
          </cell>
          <cell r="B9560" t="str">
            <v>15/2.0.1.0.3</v>
          </cell>
          <cell r="C9560">
            <v>2903</v>
          </cell>
          <cell r="D9560">
            <v>29562</v>
          </cell>
          <cell r="E9560" t="str">
            <v>Genista monspessulana (L.) L.A.S.Johnson</v>
          </cell>
        </row>
        <row r="9561">
          <cell r="A9561" t="str">
            <v>esp</v>
          </cell>
          <cell r="B9561" t="str">
            <v>15/3.</v>
          </cell>
          <cell r="C9561">
            <v>30129</v>
          </cell>
          <cell r="D9561">
            <v>75137</v>
          </cell>
          <cell r="E9561" t="str">
            <v xml:space="preserve">Frangula dodonei Ard. </v>
          </cell>
        </row>
        <row r="9562">
          <cell r="A9562" t="str">
            <v>subsp(uni)</v>
          </cell>
          <cell r="B9562" t="str">
            <v>15/3.</v>
          </cell>
          <cell r="C9562">
            <v>4615</v>
          </cell>
          <cell r="D9562">
            <v>28183</v>
          </cell>
          <cell r="E9562" t="str">
            <v>Frangula dodonei Ard. subsp. dodonei</v>
          </cell>
        </row>
        <row r="9563">
          <cell r="A9563" t="str">
            <v>hyb</v>
          </cell>
          <cell r="B9563" t="str">
            <v>15/3.</v>
          </cell>
          <cell r="C9563">
            <v>29871</v>
          </cell>
          <cell r="D9563">
            <v>87544</v>
          </cell>
          <cell r="E9563" t="str">
            <v>Pinus mugo n-subsp. rotundata (Link) E.Murray [Pinus mugo Turra subsp. mugo x Pinus mugo subsp. uncinata (Ramond ex DC.) Domin]</v>
          </cell>
        </row>
        <row r="9564">
          <cell r="A9564" t="str">
            <v>esp</v>
          </cell>
          <cell r="B9564" t="str">
            <v>15/3.</v>
          </cell>
          <cell r="C9564">
            <v>5207</v>
          </cell>
          <cell r="D9564">
            <v>56136</v>
          </cell>
          <cell r="E9564" t="str">
            <v>Ribes nigrum L.</v>
          </cell>
        </row>
        <row r="9565">
          <cell r="A9565" t="str">
            <v>hyb</v>
          </cell>
          <cell r="B9565" t="str">
            <v>15/3.</v>
          </cell>
          <cell r="C9565">
            <v>31693</v>
          </cell>
          <cell r="D9565">
            <v>79437</v>
          </cell>
          <cell r="E9565" t="str">
            <v>Ribes x hyb. (sans nom 1)  [Ribes nigrum L. x Ribes rubrum L.]</v>
          </cell>
        </row>
        <row r="9566">
          <cell r="A9566" t="str">
            <v>esp</v>
          </cell>
          <cell r="B9566" t="str">
            <v>15/3.</v>
          </cell>
          <cell r="C9566">
            <v>5141</v>
          </cell>
          <cell r="D9566">
            <v>59323</v>
          </cell>
          <cell r="E9566" t="str">
            <v>Salix aurita L.</v>
          </cell>
        </row>
        <row r="9567">
          <cell r="A9567" t="str">
            <v>esp</v>
          </cell>
          <cell r="B9567" t="str">
            <v>15/3.</v>
          </cell>
          <cell r="C9567">
            <v>5149</v>
          </cell>
          <cell r="D9567">
            <v>59408</v>
          </cell>
          <cell r="E9567" t="str">
            <v>Salix cinerea L.</v>
          </cell>
        </row>
        <row r="9568">
          <cell r="A9568" t="str">
            <v>esp</v>
          </cell>
          <cell r="B9568" t="str">
            <v>15/3.</v>
          </cell>
          <cell r="C9568">
            <v>5161</v>
          </cell>
          <cell r="D9568">
            <v>59640</v>
          </cell>
          <cell r="E9568" t="str">
            <v xml:space="preserve">Salix lapponum L. </v>
          </cell>
        </row>
        <row r="9569">
          <cell r="A9569" t="str">
            <v>hyb</v>
          </cell>
          <cell r="B9569" t="str">
            <v>15/3.</v>
          </cell>
          <cell r="C9569">
            <v>14135</v>
          </cell>
          <cell r="D9569">
            <v>59337</v>
          </cell>
          <cell r="E9569" t="str">
            <v>Salix x basaltica H.J.Coste [Salix aurita L. x Salix pentandra L.]</v>
          </cell>
        </row>
        <row r="9570">
          <cell r="A9570" t="str">
            <v>hyb</v>
          </cell>
          <cell r="B9570" t="str">
            <v>15/3.</v>
          </cell>
          <cell r="C9570">
            <v>14147</v>
          </cell>
          <cell r="D9570">
            <v>59390</v>
          </cell>
          <cell r="E9570" t="str">
            <v>Salix x capreola A.Kern. ex Andersson [Salix aurita L. x Salix caprea L.]</v>
          </cell>
        </row>
        <row r="9571">
          <cell r="A9571" t="str">
            <v>hyb</v>
          </cell>
          <cell r="B9571" t="str">
            <v>15/3.</v>
          </cell>
          <cell r="C9571">
            <v>14149</v>
          </cell>
          <cell r="D9571">
            <v>59400</v>
          </cell>
          <cell r="E9571" t="str">
            <v>Salix x charrieri Chass. [Salix atrocinerea Brot. x Salix aurita L.]</v>
          </cell>
        </row>
        <row r="9572">
          <cell r="A9572" t="str">
            <v>hyb</v>
          </cell>
          <cell r="B9572" t="str">
            <v>15/3.</v>
          </cell>
          <cell r="C9572">
            <v>14177</v>
          </cell>
          <cell r="D9572">
            <v>59552</v>
          </cell>
          <cell r="E9572" t="str">
            <v>Salix x guinieri Chass. &amp; Goerz [Salix atrocinerea Brot. x Salix cinerea L.]</v>
          </cell>
        </row>
        <row r="9573">
          <cell r="A9573" t="str">
            <v>hyb</v>
          </cell>
          <cell r="B9573" t="str">
            <v>15/3.</v>
          </cell>
          <cell r="C9573">
            <v>32029</v>
          </cell>
          <cell r="D9573">
            <v>81684</v>
          </cell>
          <cell r="E9573" t="str">
            <v>Salix x hyb. (sans nom 14)  [Salix pentandra L. x Salix cinerea L.]</v>
          </cell>
        </row>
        <row r="9574">
          <cell r="A9574" t="str">
            <v>hyb</v>
          </cell>
          <cell r="B9574" t="str">
            <v>15/3.</v>
          </cell>
          <cell r="C9574">
            <v>14194</v>
          </cell>
          <cell r="D9574">
            <v>59627</v>
          </cell>
          <cell r="E9574" t="str">
            <v>Salix x laestadiana Hartm. [Salix caprea L. x Salix lapponum L.]</v>
          </cell>
        </row>
        <row r="9575">
          <cell r="A9575" t="str">
            <v>hyb</v>
          </cell>
          <cell r="B9575" t="str">
            <v>15/3.</v>
          </cell>
          <cell r="C9575">
            <v>14217</v>
          </cell>
          <cell r="D9575">
            <v>59719</v>
          </cell>
          <cell r="E9575" t="str">
            <v>Salix x multinervis Döll [Salix aurita L. x Salix cinerea L.]</v>
          </cell>
        </row>
        <row r="9576">
          <cell r="A9576" t="str">
            <v>hyb</v>
          </cell>
          <cell r="B9576" t="str">
            <v>15/3.</v>
          </cell>
          <cell r="C9576">
            <v>14219</v>
          </cell>
          <cell r="D9576">
            <v>59754</v>
          </cell>
          <cell r="E9576" t="str">
            <v>Salix x obtusifolia Willd. [Salix aurita L. x Salix lapponum L.]</v>
          </cell>
        </row>
        <row r="9577">
          <cell r="A9577" t="str">
            <v>hyb</v>
          </cell>
          <cell r="B9577" t="str">
            <v>15/3.</v>
          </cell>
          <cell r="C9577">
            <v>14234</v>
          </cell>
          <cell r="D9577">
            <v>59859</v>
          </cell>
          <cell r="E9577" t="str">
            <v>Salix x reichardtii A.Kern. [Salix caprea L. x Salix cinerea L.]</v>
          </cell>
        </row>
        <row r="9578">
          <cell r="A9578" t="str">
            <v>esp</v>
          </cell>
          <cell r="B9578" t="str">
            <v>15/3.0.1.0.2</v>
          </cell>
          <cell r="C9578">
            <v>3852</v>
          </cell>
          <cell r="D9578">
            <v>43387</v>
          </cell>
          <cell r="E9578" t="str">
            <v>Myrica gale L.</v>
          </cell>
        </row>
        <row r="9579">
          <cell r="A9579" t="str">
            <v>esp</v>
          </cell>
          <cell r="B9579" t="str">
            <v>15/4.</v>
          </cell>
          <cell r="C9579">
            <v>29852</v>
          </cell>
          <cell r="D9579">
            <v>31459</v>
          </cell>
          <cell r="E9579" t="str">
            <v xml:space="preserve">Heliotropium bacciferum Forssk. </v>
          </cell>
        </row>
        <row r="9580">
          <cell r="A9580" t="str">
            <v>esp</v>
          </cell>
          <cell r="B9580" t="str">
            <v>15/4.</v>
          </cell>
          <cell r="C9580">
            <v>30249</v>
          </cell>
          <cell r="D9580">
            <v>75257</v>
          </cell>
          <cell r="E9580" t="str">
            <v xml:space="preserve">Nerium oleander L. </v>
          </cell>
        </row>
        <row r="9581">
          <cell r="A9581" t="str">
            <v>esp</v>
          </cell>
          <cell r="B9581" t="str">
            <v>15/4.</v>
          </cell>
          <cell r="C9581">
            <v>348</v>
          </cell>
          <cell r="D9581">
            <v>48295</v>
          </cell>
          <cell r="E9581" t="str">
            <v>Periploca graeca L.</v>
          </cell>
        </row>
        <row r="9582">
          <cell r="A9582" t="str">
            <v>esp</v>
          </cell>
          <cell r="B9582" t="str">
            <v>15/4.</v>
          </cell>
          <cell r="C9582">
            <v>5166</v>
          </cell>
          <cell r="D9582">
            <v>59782</v>
          </cell>
          <cell r="E9582" t="str">
            <v>Salix pedicellata Desf.</v>
          </cell>
        </row>
        <row r="9583">
          <cell r="A9583" t="str">
            <v>esp</v>
          </cell>
          <cell r="B9583" t="str">
            <v>15/4.</v>
          </cell>
          <cell r="C9583">
            <v>5594</v>
          </cell>
          <cell r="D9583">
            <v>66689</v>
          </cell>
          <cell r="E9583" t="str">
            <v>Tamarix africana Poir.</v>
          </cell>
        </row>
        <row r="9584">
          <cell r="A9584" t="str">
            <v>esp</v>
          </cell>
          <cell r="B9584" t="str">
            <v>15/4.</v>
          </cell>
          <cell r="C9584">
            <v>33673</v>
          </cell>
          <cell r="D9584">
            <v>84436</v>
          </cell>
          <cell r="E9584" t="str">
            <v>Tamarix dalmatica Baum</v>
          </cell>
        </row>
        <row r="9585">
          <cell r="A9585" t="str">
            <v>esp</v>
          </cell>
          <cell r="B9585" t="str">
            <v>15/4.</v>
          </cell>
          <cell r="C9585">
            <v>5598</v>
          </cell>
          <cell r="D9585">
            <v>66718</v>
          </cell>
          <cell r="E9585" t="str">
            <v>Tamarix ramosissima Ledeb.</v>
          </cell>
        </row>
        <row r="9586">
          <cell r="A9586" t="str">
            <v>esp</v>
          </cell>
          <cell r="B9586" t="str">
            <v>15/4.0.1.0.1</v>
          </cell>
          <cell r="C9586">
            <v>487</v>
          </cell>
          <cell r="D9586">
            <v>9062</v>
          </cell>
          <cell r="E9586" t="str">
            <v>Baccharis halimiifolia L.</v>
          </cell>
        </row>
        <row r="9587">
          <cell r="A9587" t="str">
            <v>esp</v>
          </cell>
          <cell r="B9587" t="str">
            <v>15/4.0.1.0.1</v>
          </cell>
          <cell r="C9587">
            <v>5595</v>
          </cell>
          <cell r="D9587">
            <v>66693</v>
          </cell>
          <cell r="E9587" t="str">
            <v>Tamarix canariensis Willd.</v>
          </cell>
        </row>
        <row r="9588">
          <cell r="A9588" t="str">
            <v>esp</v>
          </cell>
          <cell r="B9588" t="str">
            <v>15/4.0.1.0.1</v>
          </cell>
          <cell r="C9588">
            <v>5596</v>
          </cell>
          <cell r="D9588">
            <v>66702</v>
          </cell>
          <cell r="E9588" t="str">
            <v>Tamarix gallica L.</v>
          </cell>
        </row>
        <row r="9589">
          <cell r="A9589" t="str">
            <v>esp</v>
          </cell>
          <cell r="B9589" t="str">
            <v>15/4.0.2</v>
          </cell>
          <cell r="C9589">
            <v>5714</v>
          </cell>
          <cell r="D9589">
            <v>72745</v>
          </cell>
          <cell r="E9589" t="str">
            <v>Vitex agnus-castus L.</v>
          </cell>
        </row>
        <row r="9590">
          <cell r="A9590" t="str">
            <v>esp</v>
          </cell>
          <cell r="B9590" t="str">
            <v>15/4.0.2.0.1</v>
          </cell>
          <cell r="C9590">
            <v>5597</v>
          </cell>
          <cell r="D9590">
            <v>66716</v>
          </cell>
          <cell r="E9590" t="str">
            <v>Tamarix parviflora DC.</v>
          </cell>
        </row>
        <row r="9591">
          <cell r="A9591" t="str">
            <v>esp</v>
          </cell>
          <cell r="B9591" t="str">
            <v>15/4.0.2.0.1</v>
          </cell>
          <cell r="C9591">
            <v>5599</v>
          </cell>
          <cell r="D9591">
            <v>66723</v>
          </cell>
          <cell r="E9591" t="str">
            <v>Tamarix tetrandra Pall ex M.Bieb</v>
          </cell>
        </row>
        <row r="9592">
          <cell r="A9592" t="str">
            <v>esp</v>
          </cell>
          <cell r="B9592" t="str">
            <v>15/5.</v>
          </cell>
          <cell r="C9592">
            <v>5169</v>
          </cell>
          <cell r="D9592">
            <v>59837</v>
          </cell>
          <cell r="E9592" t="str">
            <v>Salix purpurea L.</v>
          </cell>
        </row>
        <row r="9593">
          <cell r="A9593" t="str">
            <v>subsp</v>
          </cell>
          <cell r="B9593" t="str">
            <v>15/5.</v>
          </cell>
          <cell r="C9593">
            <v>14114</v>
          </cell>
          <cell r="D9593">
            <v>59842</v>
          </cell>
          <cell r="E9593" t="str">
            <v>Salix purpurea L. subsp. purpurea</v>
          </cell>
        </row>
        <row r="9594">
          <cell r="A9594" t="str">
            <v>var</v>
          </cell>
          <cell r="B9594" t="str">
            <v>15/5.</v>
          </cell>
          <cell r="C9594">
            <v>14117</v>
          </cell>
          <cell r="D9594">
            <v>59846</v>
          </cell>
          <cell r="E9594" t="str">
            <v>Salix purpurea L. subsp. purpurea var. purpurea</v>
          </cell>
        </row>
        <row r="9595">
          <cell r="A9595" t="str">
            <v>var</v>
          </cell>
          <cell r="B9595" t="str">
            <v>15/5.</v>
          </cell>
          <cell r="C9595">
            <v>14115</v>
          </cell>
          <cell r="D9595">
            <v>59843</v>
          </cell>
          <cell r="E9595" t="str">
            <v>Salix purpurea subsp. purpurea var. amplexicaulis (Bory &amp; Chaub.) Boiss.</v>
          </cell>
        </row>
        <row r="9596">
          <cell r="A9596" t="str">
            <v>var</v>
          </cell>
          <cell r="B9596" t="str">
            <v>15/5.</v>
          </cell>
          <cell r="C9596">
            <v>14116</v>
          </cell>
          <cell r="D9596">
            <v>59844</v>
          </cell>
          <cell r="E9596" t="str">
            <v>Salix purpurea subsp. purpurea var. gracilis Gren. &amp; Godr.</v>
          </cell>
        </row>
        <row r="9597">
          <cell r="A9597" t="str">
            <v>esp</v>
          </cell>
          <cell r="B9597" t="str">
            <v>15/5.</v>
          </cell>
          <cell r="C9597">
            <v>5177</v>
          </cell>
          <cell r="D9597">
            <v>60004</v>
          </cell>
          <cell r="E9597" t="str">
            <v>Salix triandra L.</v>
          </cell>
        </row>
        <row r="9598">
          <cell r="A9598" t="str">
            <v>subsp</v>
          </cell>
          <cell r="B9598" t="str">
            <v>15/5.</v>
          </cell>
          <cell r="C9598">
            <v>14122</v>
          </cell>
          <cell r="D9598">
            <v>60008</v>
          </cell>
          <cell r="E9598" t="str">
            <v>Salix triandra L. subsp. triandra</v>
          </cell>
        </row>
        <row r="9599">
          <cell r="A9599" t="str">
            <v>hyb</v>
          </cell>
          <cell r="B9599" t="str">
            <v>15/5.</v>
          </cell>
          <cell r="C9599">
            <v>14126</v>
          </cell>
          <cell r="D9599">
            <v>59270</v>
          </cell>
          <cell r="E9599" t="str">
            <v>Salix x alopecuroides Tausch ex Opiz [Salix fragilis L. x Salix triandra L.]</v>
          </cell>
        </row>
        <row r="9600">
          <cell r="A9600" t="str">
            <v>hyb</v>
          </cell>
          <cell r="B9600" t="str">
            <v>15/5.</v>
          </cell>
          <cell r="C9600">
            <v>14160</v>
          </cell>
          <cell r="D9600">
            <v>59465</v>
          </cell>
          <cell r="E9600" t="str">
            <v>Salix x doniana Sm. [Salix purpurea L. x Salix repens L. subsp. ?]</v>
          </cell>
        </row>
        <row r="9601">
          <cell r="A9601" t="str">
            <v>hyb</v>
          </cell>
          <cell r="B9601" t="str">
            <v>15/5.</v>
          </cell>
          <cell r="C9601">
            <v>14163</v>
          </cell>
          <cell r="D9601">
            <v>59489</v>
          </cell>
          <cell r="E9601" t="str">
            <v>Salix x erythroclados Simonk. [Salix alba L. x Salix triandra L.]</v>
          </cell>
        </row>
        <row r="9602">
          <cell r="A9602" t="str">
            <v>hyb</v>
          </cell>
          <cell r="B9602" t="str">
            <v>15/5.</v>
          </cell>
          <cell r="C9602">
            <v>32030</v>
          </cell>
          <cell r="D9602">
            <v>81685</v>
          </cell>
          <cell r="E9602" t="str">
            <v>Salix x hyb. (sans nom 15)  [Salix pentandra L. x Salix purpurea L.]</v>
          </cell>
        </row>
        <row r="9603">
          <cell r="A9603" t="str">
            <v>hyb</v>
          </cell>
          <cell r="B9603" t="str">
            <v>15/5.</v>
          </cell>
          <cell r="C9603">
            <v>14191</v>
          </cell>
          <cell r="D9603">
            <v>59620</v>
          </cell>
          <cell r="E9603" t="str">
            <v>Salix x kochiana Hartig [Salix aurita L. x Salix purpurea L.]</v>
          </cell>
        </row>
        <row r="9604">
          <cell r="A9604" t="str">
            <v>hyb</v>
          </cell>
          <cell r="B9604" t="str">
            <v>15/5.</v>
          </cell>
          <cell r="C9604">
            <v>14252</v>
          </cell>
          <cell r="D9604">
            <v>59951</v>
          </cell>
          <cell r="E9604" t="str">
            <v>Salix x sordida A.Kern. [Salix cinerea L. x Salix purpurea L. subsp. ?]</v>
          </cell>
        </row>
        <row r="9605">
          <cell r="A9605" t="str">
            <v>hyb</v>
          </cell>
          <cell r="B9605" t="str">
            <v>15/5.</v>
          </cell>
          <cell r="C9605">
            <v>14262</v>
          </cell>
          <cell r="D9605">
            <v>60022</v>
          </cell>
          <cell r="E9605" t="str">
            <v>Salix x velenovskyi Servit [Salix alba L. x Salix purpurea L.]</v>
          </cell>
        </row>
        <row r="9606">
          <cell r="A9606" t="str">
            <v>hyb</v>
          </cell>
          <cell r="B9606" t="str">
            <v>15/5.</v>
          </cell>
          <cell r="C9606">
            <v>14264</v>
          </cell>
          <cell r="D9606">
            <v>60049</v>
          </cell>
          <cell r="E9606" t="str">
            <v>Salix x wimmeriana Gren. &amp; Godr. [Salix caprea L. x Salix purpurea L. subsp. ?]</v>
          </cell>
        </row>
        <row r="9607">
          <cell r="A9607" t="str">
            <v>hyb</v>
          </cell>
          <cell r="B9607" t="str">
            <v>15/5.0.1</v>
          </cell>
          <cell r="C9607">
            <v>14137</v>
          </cell>
          <cell r="D9607">
            <v>59345</v>
          </cell>
          <cell r="E9607" t="str">
            <v>Salix x bifida Wulfen [Salix eleagnos Scop. subsp. ?  x Salix purpurea L. subsp. ? ]</v>
          </cell>
        </row>
        <row r="9608">
          <cell r="A9608" t="str">
            <v>subsp</v>
          </cell>
          <cell r="B9608" t="str">
            <v>15/5.0.1.0.1</v>
          </cell>
          <cell r="C9608">
            <v>5171</v>
          </cell>
          <cell r="D9608">
            <v>59841</v>
          </cell>
          <cell r="E9608" t="str">
            <v>Salix purpurea subsp. lambertiana (Sm.) Macreight</v>
          </cell>
        </row>
        <row r="9609">
          <cell r="A9609" t="str">
            <v>subsp</v>
          </cell>
          <cell r="B9609" t="str">
            <v>15/5.0.1.0.1</v>
          </cell>
          <cell r="C9609">
            <v>5178</v>
          </cell>
          <cell r="D9609">
            <v>60007</v>
          </cell>
          <cell r="E9609" t="str">
            <v>Salix triandra subsp. discolor (W.D.J.Koch) Arcang.</v>
          </cell>
        </row>
        <row r="9610">
          <cell r="A9610" t="str">
            <v>esp</v>
          </cell>
          <cell r="B9610" t="str">
            <v>15/5.0.1.0.1</v>
          </cell>
          <cell r="C9610">
            <v>5179</v>
          </cell>
          <cell r="D9610">
            <v>60033</v>
          </cell>
          <cell r="E9610" t="str">
            <v>Salix viminalis L.</v>
          </cell>
        </row>
        <row r="9611">
          <cell r="A9611" t="str">
            <v>hyb</v>
          </cell>
          <cell r="B9611" t="str">
            <v>15/5.0.1.0.1</v>
          </cell>
          <cell r="C9611">
            <v>14170</v>
          </cell>
          <cell r="D9611">
            <v>59246</v>
          </cell>
          <cell r="E9611" t="str">
            <v>Salix x acuminata W.D.J.Koch [Salix aurita L. x Salix viminalis L.]</v>
          </cell>
        </row>
        <row r="9612">
          <cell r="A9612" t="str">
            <v>hyb</v>
          </cell>
          <cell r="B9612" t="str">
            <v>15/5.0.1.0.1</v>
          </cell>
          <cell r="C9612">
            <v>14150</v>
          </cell>
          <cell r="D9612">
            <v>59403</v>
          </cell>
          <cell r="E9612" t="str">
            <v>Salix x chouardii Chass. &amp; Goerz [Salix atrocinerea Brot. x Salix viminalis L.]</v>
          </cell>
        </row>
        <row r="9613">
          <cell r="A9613" t="str">
            <v>hyb</v>
          </cell>
          <cell r="B9613" t="str">
            <v>15/5.0.1.0.1</v>
          </cell>
          <cell r="C9613">
            <v>14250</v>
          </cell>
          <cell r="D9613">
            <v>82522</v>
          </cell>
          <cell r="E9613" t="str">
            <v>Salix x holosericea Willd. [Salix cinerea L. x Salix viminalis L.]</v>
          </cell>
        </row>
        <row r="9614">
          <cell r="A9614" t="str">
            <v>hyb</v>
          </cell>
          <cell r="B9614" t="str">
            <v>15/5.0.1.0.1</v>
          </cell>
          <cell r="C9614">
            <v>14211</v>
          </cell>
          <cell r="D9614">
            <v>59706</v>
          </cell>
          <cell r="E9614" t="str">
            <v>Salix x mollissima Ehrh. ex Elwert [Salix triandra L. x Salix viminalis L.]</v>
          </cell>
        </row>
        <row r="9615">
          <cell r="A9615" t="str">
            <v>hyb</v>
          </cell>
          <cell r="B9615" t="str">
            <v>15/5.0.1.0.1</v>
          </cell>
          <cell r="C9615">
            <v>14238</v>
          </cell>
          <cell r="D9615">
            <v>59908</v>
          </cell>
          <cell r="E9615" t="str">
            <v>Salix x rubra Huds. [Salix purpurea L. x Salix viminalis L.]</v>
          </cell>
        </row>
        <row r="9616">
          <cell r="A9616" t="str">
            <v>hyb</v>
          </cell>
          <cell r="B9616" t="str">
            <v>15/5.0.1.0.1</v>
          </cell>
          <cell r="C9616">
            <v>14242</v>
          </cell>
          <cell r="D9616">
            <v>59926</v>
          </cell>
          <cell r="E9616" t="str">
            <v>Salix x schumanniana Seemen [Salix pentandra L. x Salix triandra L.]</v>
          </cell>
        </row>
        <row r="9617">
          <cell r="A9617" t="str">
            <v>hyb</v>
          </cell>
          <cell r="B9617" t="str">
            <v>15/5.0.1.0.1</v>
          </cell>
          <cell r="C9617">
            <v>14248</v>
          </cell>
          <cell r="D9617">
            <v>59938</v>
          </cell>
          <cell r="E9617" t="str">
            <v>Salix x sericans Tausch ex A.Kern. [Salix caprea L. x Salix viminalis L.]</v>
          </cell>
        </row>
        <row r="9618">
          <cell r="A9618" t="str">
            <v>esp</v>
          </cell>
          <cell r="B9618" t="str">
            <v>15/5.0.1.0.1</v>
          </cell>
          <cell r="C9618">
            <v>4997</v>
          </cell>
          <cell r="D9618">
            <v>65721</v>
          </cell>
          <cell r="E9618" t="str">
            <v>Spiraea alba Du Roi</v>
          </cell>
        </row>
        <row r="9619">
          <cell r="A9619" t="str">
            <v>esp</v>
          </cell>
          <cell r="B9619" t="str">
            <v>15/5.0.1.0.1</v>
          </cell>
          <cell r="C9619">
            <v>5004</v>
          </cell>
          <cell r="D9619">
            <v>65746</v>
          </cell>
          <cell r="E9619" t="str">
            <v xml:space="preserve">Spiraea douglasii Hook. </v>
          </cell>
        </row>
        <row r="9620">
          <cell r="A9620" t="str">
            <v>subsp</v>
          </cell>
          <cell r="B9620" t="str">
            <v>15/5.0.1.0.1</v>
          </cell>
          <cell r="C9620">
            <v>14598</v>
          </cell>
          <cell r="D9620">
            <v>65747</v>
          </cell>
          <cell r="E9620" t="str">
            <v>Spiraea douglasii Hook. subsp. douglasii</v>
          </cell>
        </row>
        <row r="9621">
          <cell r="A9621" t="str">
            <v>subsp</v>
          </cell>
          <cell r="B9621" t="str">
            <v>15/5.0.1.0.1</v>
          </cell>
          <cell r="C9621">
            <v>14599</v>
          </cell>
          <cell r="D9621">
            <v>65748</v>
          </cell>
          <cell r="E9621" t="str">
            <v>Spiraea douglasii subsp. menziesii (Hook.) Calder &amp; Roy L.Taylor</v>
          </cell>
        </row>
        <row r="9622">
          <cell r="A9622" t="str">
            <v>hyb</v>
          </cell>
          <cell r="B9622" t="str">
            <v>15/5.0.1.0.1</v>
          </cell>
          <cell r="C9622">
            <v>14602</v>
          </cell>
          <cell r="D9622">
            <v>65729</v>
          </cell>
          <cell r="E9622" t="str">
            <v>Spiraea x billardii Herincq [Spiraea alba Du Roi x Spiraea douglasii Hook. subsp. douglasii]</v>
          </cell>
        </row>
        <row r="9623">
          <cell r="A9623" t="str">
            <v>esp</v>
          </cell>
          <cell r="B9623" t="str">
            <v>15/5.0.1.0.2</v>
          </cell>
          <cell r="C9623">
            <v>5593</v>
          </cell>
          <cell r="D9623">
            <v>103635</v>
          </cell>
          <cell r="E9623" t="str">
            <v>Myricaria bracteata Royle</v>
          </cell>
        </row>
        <row r="9624">
          <cell r="A9624" t="str">
            <v>esp</v>
          </cell>
          <cell r="B9624" t="str">
            <v>15/5.0.1.0.2</v>
          </cell>
          <cell r="C9624">
            <v>5592</v>
          </cell>
          <cell r="D9624">
            <v>43392</v>
          </cell>
          <cell r="E9624" t="str">
            <v>Myricaria germanica (L.) Desv.</v>
          </cell>
        </row>
        <row r="9625">
          <cell r="A9625" t="str">
            <v>esp</v>
          </cell>
          <cell r="B9625" t="str">
            <v>15/5.0.1.0.2</v>
          </cell>
          <cell r="C9625">
            <v>5151</v>
          </cell>
          <cell r="D9625">
            <v>59441</v>
          </cell>
          <cell r="E9625" t="str">
            <v>Salix daphnoides Vill.</v>
          </cell>
        </row>
        <row r="9626">
          <cell r="A9626" t="str">
            <v>esp</v>
          </cell>
          <cell r="B9626" t="str">
            <v>15/5.0.1.0.2</v>
          </cell>
          <cell r="C9626">
            <v>5153</v>
          </cell>
          <cell r="D9626">
            <v>59480</v>
          </cell>
          <cell r="E9626" t="str">
            <v>Salix eleagnos Scop.</v>
          </cell>
        </row>
        <row r="9627">
          <cell r="A9627" t="str">
            <v>subsp</v>
          </cell>
          <cell r="B9627" t="str">
            <v>15/5.0.1.0.2</v>
          </cell>
          <cell r="C9627">
            <v>14105</v>
          </cell>
          <cell r="D9627">
            <v>59482</v>
          </cell>
          <cell r="E9627" t="str">
            <v>Salix eleagnos Scop. subsp. eleagnos</v>
          </cell>
        </row>
        <row r="9628">
          <cell r="A9628" t="str">
            <v>subsp</v>
          </cell>
          <cell r="B9628" t="str">
            <v>15/5.0.1.0.2</v>
          </cell>
          <cell r="C9628">
            <v>5164</v>
          </cell>
          <cell r="D9628">
            <v>59725</v>
          </cell>
          <cell r="E9628" t="str">
            <v>Salix myrsinifolia subsp. alpicola (Buser) Kerguélen</v>
          </cell>
        </row>
        <row r="9629">
          <cell r="A9629" t="str">
            <v>subsp</v>
          </cell>
          <cell r="B9629" t="str">
            <v>15/5.0.1.0.2</v>
          </cell>
          <cell r="C9629">
            <v>5170</v>
          </cell>
          <cell r="D9629">
            <v>59838</v>
          </cell>
          <cell r="E9629" t="str">
            <v>Salix purpurea subsp. angustior Lautenschl.</v>
          </cell>
        </row>
        <row r="9630">
          <cell r="A9630" t="str">
            <v>hyb</v>
          </cell>
          <cell r="B9630" t="str">
            <v>15/5.0.1.0.2</v>
          </cell>
          <cell r="C9630">
            <v>14144</v>
          </cell>
          <cell r="D9630">
            <v>59370</v>
          </cell>
          <cell r="E9630" t="str">
            <v>Salix x calliantha J.Kern. [Salix daphnoides Vill. x Salix purpurea L. subsp. purpurea ?]</v>
          </cell>
        </row>
        <row r="9631">
          <cell r="A9631" t="str">
            <v>hyb</v>
          </cell>
          <cell r="B9631" t="str">
            <v>15/5.0.1.0.2</v>
          </cell>
          <cell r="C9631">
            <v>14159</v>
          </cell>
          <cell r="D9631">
            <v>59460</v>
          </cell>
          <cell r="E9631" t="str">
            <v>Salix x digenea J.Kern. [Salix daphnoides Vill. x Salix viminalis L.]</v>
          </cell>
        </row>
        <row r="9632">
          <cell r="A9632" t="str">
            <v>hyb</v>
          </cell>
          <cell r="B9632" t="str">
            <v>15/5.0.1.0.2</v>
          </cell>
          <cell r="C9632">
            <v>14180</v>
          </cell>
          <cell r="D9632">
            <v>59579</v>
          </cell>
          <cell r="E9632" t="str">
            <v>Salix x hircina A.Kern. &amp; J.Kern. [Salix cinerea L. x Salix eleagnos Scop. subsp. eleagnos]</v>
          </cell>
        </row>
        <row r="9633">
          <cell r="A9633" t="str">
            <v>hyb</v>
          </cell>
          <cell r="B9633" t="str">
            <v>15/5.0.1.0.2</v>
          </cell>
          <cell r="C9633">
            <v>32028</v>
          </cell>
          <cell r="D9633">
            <v>81683</v>
          </cell>
          <cell r="E9633" t="str">
            <v>Salix x hyb. (sans nom 13)  [Salix daphnoides Vill. x Salix eleagnos Scop.]</v>
          </cell>
        </row>
        <row r="9634">
          <cell r="A9634" t="str">
            <v>hyb</v>
          </cell>
          <cell r="B9634" t="str">
            <v>15/5.0.1.0.2</v>
          </cell>
          <cell r="C9634">
            <v>32031</v>
          </cell>
          <cell r="D9634">
            <v>81686</v>
          </cell>
          <cell r="E9634" t="str">
            <v>Salix x hyb. (sans nom 17)  [Salix purpurea L. x Salix daphnoides Vill.]</v>
          </cell>
        </row>
        <row r="9635">
          <cell r="A9635" t="str">
            <v>hyb</v>
          </cell>
          <cell r="B9635" t="str">
            <v>15/5.0.1.0.2</v>
          </cell>
          <cell r="C9635">
            <v>14249</v>
          </cell>
          <cell r="D9635">
            <v>59940</v>
          </cell>
          <cell r="E9635" t="str">
            <v>Salix x seringeana Ser. ex Gaudin [Salix caprea L. x Salix eleagnos Scop. subsp. ?]</v>
          </cell>
        </row>
        <row r="9636">
          <cell r="A9636" t="str">
            <v>esp</v>
          </cell>
          <cell r="B9636" t="str">
            <v>15/5.0.1.0.3</v>
          </cell>
          <cell r="C9636">
            <v>5147</v>
          </cell>
          <cell r="D9636">
            <v>59376</v>
          </cell>
          <cell r="E9636" t="str">
            <v>Salix cantabrica Rech.f.</v>
          </cell>
        </row>
        <row r="9637">
          <cell r="A9637" t="str">
            <v>subsp</v>
          </cell>
          <cell r="B9637" t="str">
            <v>15/5.0.1.0.3</v>
          </cell>
          <cell r="C9637">
            <v>5154</v>
          </cell>
          <cell r="D9637">
            <v>59481</v>
          </cell>
          <cell r="E9637" t="str">
            <v>Salix eleagnos subsp. angustifolia (Cariot &amp; St.-Lag.) Rech.f.</v>
          </cell>
        </row>
        <row r="9638">
          <cell r="A9638" t="str">
            <v>esp</v>
          </cell>
          <cell r="B9638" t="str">
            <v>15/6.0.1</v>
          </cell>
          <cell r="C9638">
            <v>14113</v>
          </cell>
          <cell r="D9638">
            <v>59802</v>
          </cell>
          <cell r="E9638" t="str">
            <v>Salix phylicifolia L.</v>
          </cell>
        </row>
        <row r="9639">
          <cell r="A9639" t="str">
            <v>hyb</v>
          </cell>
          <cell r="B9639" t="str">
            <v>15/6.0.1</v>
          </cell>
          <cell r="C9639">
            <v>14154</v>
          </cell>
          <cell r="D9639">
            <v>59428</v>
          </cell>
          <cell r="E9639" t="str">
            <v>Salix x coriacea Forbes [Salix aurita L. x Salix myrsinifolia Salisb. subsp. myrsinifolia]</v>
          </cell>
        </row>
        <row r="9640">
          <cell r="A9640" t="str">
            <v>esp</v>
          </cell>
          <cell r="B9640" t="str">
            <v>15/6.0.1.0.1</v>
          </cell>
          <cell r="C9640">
            <v>8583</v>
          </cell>
          <cell r="D9640">
            <v>3307</v>
          </cell>
          <cell r="E9640" t="str">
            <v xml:space="preserve">Alnus alnobetula (Ehrh.) K.Koch </v>
          </cell>
        </row>
        <row r="9641">
          <cell r="A9641" t="str">
            <v>subsp</v>
          </cell>
          <cell r="B9641" t="str">
            <v>15/6.0.1.0.1</v>
          </cell>
          <cell r="C9641">
            <v>1318</v>
          </cell>
          <cell r="D9641">
            <v>3308</v>
          </cell>
          <cell r="E9641" t="str">
            <v>Alnus alnobetula (Ehrh.) K.Koch subsp. alnobetula</v>
          </cell>
        </row>
        <row r="9642">
          <cell r="A9642" t="str">
            <v>subsp</v>
          </cell>
          <cell r="B9642" t="str">
            <v>15/6.0.1.0.1</v>
          </cell>
          <cell r="C9642">
            <v>1319</v>
          </cell>
          <cell r="D9642">
            <v>3309</v>
          </cell>
          <cell r="E9642" t="str">
            <v>Alnus alnobetula subsp. suaveolens (Req.) Lambinon &amp; Kerguélen</v>
          </cell>
        </row>
        <row r="9643">
          <cell r="A9643" t="str">
            <v>hyb</v>
          </cell>
          <cell r="B9643" t="str">
            <v>15/6.0.1.0.1</v>
          </cell>
          <cell r="C9643">
            <v>32868</v>
          </cell>
          <cell r="D9643">
            <v>83602</v>
          </cell>
          <cell r="E9643" t="str">
            <v>Alnus x hyb. (sans nom 1)  [Alnus alnobetula (Ehrh.) K.Koch x Alnus incana (L.) Moench subsp. incana]</v>
          </cell>
        </row>
        <row r="9644">
          <cell r="A9644" t="str">
            <v>subsp</v>
          </cell>
          <cell r="B9644" t="str">
            <v>15/6.0.1.0.1</v>
          </cell>
          <cell r="C9644">
            <v>1327</v>
          </cell>
          <cell r="D9644">
            <v>103669</v>
          </cell>
          <cell r="E9644" t="str">
            <v>Betula pubescens var. glabrata Wahlenb.</v>
          </cell>
        </row>
        <row r="9645">
          <cell r="A9645" t="str">
            <v>esp</v>
          </cell>
          <cell r="B9645" t="str">
            <v>15/6.0.1.0.1</v>
          </cell>
          <cell r="C9645">
            <v>30050</v>
          </cell>
          <cell r="D9645">
            <v>75058</v>
          </cell>
          <cell r="E9645" t="str">
            <v>Clematis alpina (L.) Mill.</v>
          </cell>
        </row>
        <row r="9646">
          <cell r="A9646" t="str">
            <v>subsp(uni)</v>
          </cell>
          <cell r="B9646" t="str">
            <v>15/6.0.1.0.1</v>
          </cell>
          <cell r="C9646">
            <v>4432</v>
          </cell>
          <cell r="D9646">
            <v>18183</v>
          </cell>
          <cell r="E9646" t="str">
            <v>Clematis alpina (L.) Mill. subsp. alpina</v>
          </cell>
        </row>
        <row r="9647">
          <cell r="A9647" t="str">
            <v>esp</v>
          </cell>
          <cell r="B9647" t="str">
            <v>15/6.0.1.0.1</v>
          </cell>
          <cell r="C9647">
            <v>2933</v>
          </cell>
          <cell r="D9647">
            <v>37288</v>
          </cell>
          <cell r="E9647" t="str">
            <v>Laburnum alpinum (Mill.) Bercht. &amp; J.Presl</v>
          </cell>
        </row>
        <row r="9648">
          <cell r="A9648" t="str">
            <v>hyb</v>
          </cell>
          <cell r="B9648" t="str">
            <v>15/6.0.1.0.1</v>
          </cell>
          <cell r="C9648">
            <v>12371</v>
          </cell>
          <cell r="D9648">
            <v>37298</v>
          </cell>
          <cell r="E9648" t="str">
            <v>Laburnum x watereri (Wettst.) Dippel [Laburnum alpinum (Mill.) Bercht. &amp; J.Presl x Laburnum anagyroides Medik. subsp. anagyroides]</v>
          </cell>
        </row>
        <row r="9649">
          <cell r="A9649" t="str">
            <v>esp</v>
          </cell>
          <cell r="B9649" t="str">
            <v>15/6.0.1.0.1</v>
          </cell>
          <cell r="C9649">
            <v>1956</v>
          </cell>
          <cell r="D9649">
            <v>39859</v>
          </cell>
          <cell r="E9649" t="str">
            <v>Lonicera alpigena L.</v>
          </cell>
        </row>
        <row r="9650">
          <cell r="A9650" t="str">
            <v>subsp(uni)</v>
          </cell>
          <cell r="B9650" t="str">
            <v>15/6.0.1.0.1</v>
          </cell>
          <cell r="C9650">
            <v>30217</v>
          </cell>
          <cell r="D9650">
            <v>75225</v>
          </cell>
          <cell r="E9650" t="str">
            <v>Lonicera alpigena L. subsp. alpigena</v>
          </cell>
        </row>
        <row r="9651">
          <cell r="A9651" t="str">
            <v>esp</v>
          </cell>
          <cell r="B9651" t="str">
            <v>15/6.0.1.0.1</v>
          </cell>
          <cell r="C9651">
            <v>1957</v>
          </cell>
          <cell r="D9651">
            <v>39866</v>
          </cell>
          <cell r="E9651" t="str">
            <v>Lonicera caerulea L.</v>
          </cell>
        </row>
        <row r="9652">
          <cell r="A9652" t="str">
            <v>subsp(uni)</v>
          </cell>
          <cell r="B9652" t="str">
            <v>15/6.0.1.0.1</v>
          </cell>
          <cell r="C9652">
            <v>30218</v>
          </cell>
          <cell r="D9652">
            <v>75226</v>
          </cell>
          <cell r="E9652" t="str">
            <v>Lonicera caerulea L. subsp. caerulea</v>
          </cell>
        </row>
        <row r="9653">
          <cell r="A9653" t="str">
            <v>esp</v>
          </cell>
          <cell r="B9653" t="str">
            <v>15/6.0.1.0.1</v>
          </cell>
          <cell r="C9653">
            <v>1962</v>
          </cell>
          <cell r="D9653">
            <v>39899</v>
          </cell>
          <cell r="E9653" t="str">
            <v>Lonicera nigra L.</v>
          </cell>
        </row>
        <row r="9654">
          <cell r="A9654" t="str">
            <v>f.</v>
          </cell>
          <cell r="B9654" t="str">
            <v>15/6.0.1.0.1</v>
          </cell>
          <cell r="C9654">
            <v>13281</v>
          </cell>
          <cell r="D9654">
            <v>119743</v>
          </cell>
          <cell r="E9654" t="str">
            <v>Pinus mugo subsp. mugo f. pumilio (Haenke) B.Bock comb. nov. prop.</v>
          </cell>
        </row>
        <row r="9655">
          <cell r="A9655" t="str">
            <v>esp</v>
          </cell>
          <cell r="B9655" t="str">
            <v>15/6.0.1.0.1</v>
          </cell>
          <cell r="C9655">
            <v>7280</v>
          </cell>
          <cell r="D9655">
            <v>49658</v>
          </cell>
          <cell r="E9655" t="str">
            <v xml:space="preserve">Pinus mugo Turra </v>
          </cell>
        </row>
        <row r="9656">
          <cell r="A9656" t="str">
            <v>subsp</v>
          </cell>
          <cell r="B9656" t="str">
            <v>15/6.0.1.0.1</v>
          </cell>
          <cell r="C9656">
            <v>31297</v>
          </cell>
          <cell r="D9656">
            <v>77554</v>
          </cell>
          <cell r="E9656" t="str">
            <v>Pinus mugo Turra subsp. mugo</v>
          </cell>
        </row>
        <row r="9657">
          <cell r="A9657" t="str">
            <v>f.</v>
          </cell>
          <cell r="B9657" t="str">
            <v>15/6.0.1.0.1</v>
          </cell>
          <cell r="C9657">
            <v>43411</v>
          </cell>
          <cell r="D9657">
            <v>119744</v>
          </cell>
          <cell r="E9657" t="str">
            <v>Pinus mugo Turra subsp. mugo f. mugo</v>
          </cell>
        </row>
        <row r="9658">
          <cell r="A9658" t="str">
            <v>var</v>
          </cell>
          <cell r="B9658" t="str">
            <v>15/6.0.1.0.1</v>
          </cell>
          <cell r="C9658">
            <v>7614</v>
          </cell>
          <cell r="D9658">
            <v>118730</v>
          </cell>
          <cell r="E9658" t="str">
            <v>Prunus padus var. petraea (Tausch) Belozor</v>
          </cell>
        </row>
        <row r="9659">
          <cell r="A9659" t="str">
            <v>esp</v>
          </cell>
          <cell r="B9659" t="str">
            <v>15/6.0.1.0.1</v>
          </cell>
          <cell r="C9659">
            <v>5208</v>
          </cell>
          <cell r="D9659">
            <v>56143</v>
          </cell>
          <cell r="E9659" t="str">
            <v>Ribes petraeum Wulfen</v>
          </cell>
        </row>
        <row r="9660">
          <cell r="A9660" t="str">
            <v>esp</v>
          </cell>
          <cell r="B9660" t="str">
            <v>15/6.0.1.0.1</v>
          </cell>
          <cell r="C9660">
            <v>4885</v>
          </cell>
          <cell r="D9660">
            <v>57289</v>
          </cell>
          <cell r="E9660" t="str">
            <v>Rosa pendulina L.</v>
          </cell>
        </row>
        <row r="9661">
          <cell r="A9661" t="str">
            <v>esp</v>
          </cell>
          <cell r="B9661" t="str">
            <v>15/6.0.1.0.1</v>
          </cell>
          <cell r="C9661">
            <v>4904</v>
          </cell>
          <cell r="D9661">
            <v>57777</v>
          </cell>
          <cell r="E9661" t="str">
            <v>Rosa vosagiaca Desp.</v>
          </cell>
        </row>
        <row r="9662">
          <cell r="A9662" t="str">
            <v>hyb</v>
          </cell>
          <cell r="B9662" t="str">
            <v>15/6.0.1.0.1</v>
          </cell>
          <cell r="C9662">
            <v>13853</v>
          </cell>
          <cell r="D9662">
            <v>56449</v>
          </cell>
          <cell r="E9662" t="str">
            <v>Rosa x alpestris Rapin [Rosa sherardii Davies x Rosa vosagiaca Desp.]</v>
          </cell>
        </row>
        <row r="9663">
          <cell r="A9663" t="str">
            <v>hyb</v>
          </cell>
          <cell r="B9663" t="str">
            <v>15/6.0.1.0.1</v>
          </cell>
          <cell r="C9663">
            <v>13855</v>
          </cell>
          <cell r="D9663">
            <v>56495</v>
          </cell>
          <cell r="E9663" t="str">
            <v>Rosa x anachoretica Schmidely [Rosa montana Chaix x Rosa pendulina L.]</v>
          </cell>
        </row>
        <row r="9664">
          <cell r="A9664" t="str">
            <v>hyb</v>
          </cell>
          <cell r="B9664" t="str">
            <v>15/6.0.1.0.1</v>
          </cell>
          <cell r="C9664">
            <v>13866</v>
          </cell>
          <cell r="D9664">
            <v>56595</v>
          </cell>
          <cell r="E9664" t="str">
            <v>Rosa x brueggeri Killias [Rosa ferruginea Vill. x Rosa pendulina L.]</v>
          </cell>
        </row>
        <row r="9665">
          <cell r="A9665" t="str">
            <v>hyb</v>
          </cell>
          <cell r="B9665" t="str">
            <v>15/6.0.1.0.1</v>
          </cell>
          <cell r="C9665">
            <v>13868</v>
          </cell>
          <cell r="D9665">
            <v>56603</v>
          </cell>
          <cell r="E9665" t="str">
            <v>Rosa x buseri Rouy [Rosa pendulina L. x Rosa sherardii Davies]</v>
          </cell>
        </row>
        <row r="9666">
          <cell r="A9666" t="str">
            <v>hyb</v>
          </cell>
          <cell r="B9666" t="str">
            <v>15/6.0.1.0.1</v>
          </cell>
          <cell r="C9666">
            <v>13901</v>
          </cell>
          <cell r="D9666">
            <v>57796</v>
          </cell>
          <cell r="E9666" t="str">
            <v>Rosa x hyb. (sans nom 3)  [Rosa caesia Sm. x Rosa pendulina L.]</v>
          </cell>
        </row>
        <row r="9667">
          <cell r="A9667" t="str">
            <v>hyb</v>
          </cell>
          <cell r="B9667" t="str">
            <v>15/6.0.1.0.1</v>
          </cell>
          <cell r="C9667">
            <v>13906</v>
          </cell>
          <cell r="D9667">
            <v>57801</v>
          </cell>
          <cell r="E9667" t="str">
            <v>Rosa x hyb. (sans nom 8)  [Rosa corymbifera Borkh. x Rosa pendulina L.]</v>
          </cell>
        </row>
        <row r="9668">
          <cell r="A9668" t="str">
            <v>hyb</v>
          </cell>
          <cell r="B9668" t="str">
            <v>15/6.0.1.0.1</v>
          </cell>
          <cell r="C9668">
            <v>13909</v>
          </cell>
          <cell r="D9668">
            <v>57063</v>
          </cell>
          <cell r="E9668" t="str">
            <v>Rosa x intercalaris Déségl. [Rosa pendulina L. x Rosa villosa L.]</v>
          </cell>
        </row>
        <row r="9669">
          <cell r="A9669" t="str">
            <v>hyb</v>
          </cell>
          <cell r="B9669" t="str">
            <v>15/6.0.1.0.1</v>
          </cell>
          <cell r="C9669">
            <v>13934</v>
          </cell>
          <cell r="D9669">
            <v>57421</v>
          </cell>
          <cell r="E9669" t="str">
            <v>Rosa x rogersii Wolley-Dod [Rosa tomentosa Sm. x Rosa vosagiaca Desp.]</v>
          </cell>
        </row>
        <row r="9670">
          <cell r="A9670" t="str">
            <v>hyb</v>
          </cell>
          <cell r="B9670" t="str">
            <v>15/6.0.1.0.1</v>
          </cell>
          <cell r="C9670">
            <v>13939</v>
          </cell>
          <cell r="D9670">
            <v>57480</v>
          </cell>
          <cell r="E9670" t="str">
            <v>Rosa x salaevensis Rapin [Rosa pendulina L. x Rosa vosagiaca Desp.]</v>
          </cell>
        </row>
        <row r="9671">
          <cell r="A9671" t="str">
            <v>hyb</v>
          </cell>
          <cell r="B9671" t="str">
            <v>15/6.0.1.0.1</v>
          </cell>
          <cell r="C9671">
            <v>13946</v>
          </cell>
          <cell r="D9671">
            <v>57589</v>
          </cell>
          <cell r="E9671" t="str">
            <v>Rosa x spinulifolia Dematra [Rosa pendulina L. x Rosa tomentosa Sm.]</v>
          </cell>
        </row>
        <row r="9672">
          <cell r="A9672" t="str">
            <v>esp</v>
          </cell>
          <cell r="B9672" t="str">
            <v>15/6.0.1.0.1</v>
          </cell>
          <cell r="C9672">
            <v>5138</v>
          </cell>
          <cell r="D9672">
            <v>59297</v>
          </cell>
          <cell r="E9672" t="str">
            <v>Salix appendiculata Vill.</v>
          </cell>
        </row>
        <row r="9673">
          <cell r="A9673" t="str">
            <v>esp</v>
          </cell>
          <cell r="B9673" t="str">
            <v>15/6.0.1.0.1</v>
          </cell>
          <cell r="C9673">
            <v>5165</v>
          </cell>
          <cell r="D9673">
            <v>59724</v>
          </cell>
          <cell r="E9673" t="str">
            <v>Salix myrsinifolia Salisb.</v>
          </cell>
        </row>
        <row r="9674">
          <cell r="A9674" t="str">
            <v>subsp</v>
          </cell>
          <cell r="B9674" t="str">
            <v>15/6.0.1.0.1</v>
          </cell>
          <cell r="C9674">
            <v>14112</v>
          </cell>
          <cell r="D9674">
            <v>59726</v>
          </cell>
          <cell r="E9674" t="str">
            <v>Salix myrsinifolia Salisb. subsp. myrsinifolia</v>
          </cell>
        </row>
        <row r="9675">
          <cell r="A9675" t="str">
            <v>hyb</v>
          </cell>
          <cell r="B9675" t="str">
            <v>15/6.0.1.0.1</v>
          </cell>
          <cell r="C9675">
            <v>14133</v>
          </cell>
          <cell r="D9675">
            <v>59329</v>
          </cell>
          <cell r="E9675" t="str">
            <v>Salix x austriaca Host [Salix appendiculata Vill. x Salix purpurea L.]</v>
          </cell>
        </row>
        <row r="9676">
          <cell r="A9676" t="str">
            <v>hyb</v>
          </cell>
          <cell r="B9676" t="str">
            <v>15/6.0.1.0.1</v>
          </cell>
          <cell r="C9676">
            <v>14186</v>
          </cell>
          <cell r="D9676">
            <v>59606</v>
          </cell>
          <cell r="E9676" t="str">
            <v>Salix x intermedia Host [Salix appendiculata Vill. x Salix eleagnos Scop. subsp. ?]</v>
          </cell>
        </row>
        <row r="9677">
          <cell r="A9677" t="str">
            <v>hyb</v>
          </cell>
          <cell r="B9677" t="str">
            <v>15/6.0.1.0.1</v>
          </cell>
          <cell r="C9677">
            <v>14196</v>
          </cell>
          <cell r="D9677">
            <v>59645</v>
          </cell>
          <cell r="E9677" t="str">
            <v>Salix x latifolia Forbes [Salix caprea L. x Salix myrsinifolia Salisb. subsp. myrsinifolia]</v>
          </cell>
        </row>
        <row r="9678">
          <cell r="A9678" t="str">
            <v>hyb</v>
          </cell>
          <cell r="B9678" t="str">
            <v>15/6.0.1.0.1</v>
          </cell>
          <cell r="C9678">
            <v>14202</v>
          </cell>
          <cell r="D9678">
            <v>59673</v>
          </cell>
          <cell r="E9678" t="str">
            <v>Salix x macrophylla A.Kern. [Salix appendiculata Vill. x Salix caprea L.]</v>
          </cell>
        </row>
        <row r="9679">
          <cell r="A9679" t="str">
            <v>hyb</v>
          </cell>
          <cell r="B9679" t="str">
            <v>15/6.0.1.0.1</v>
          </cell>
          <cell r="C9679">
            <v>14229</v>
          </cell>
          <cell r="D9679">
            <v>59832</v>
          </cell>
          <cell r="E9679" t="str">
            <v>Salix x puberula Döll [Salix cinerea L. x Salix myrsinifolia Salisb. subsp. ?]</v>
          </cell>
        </row>
        <row r="9680">
          <cell r="A9680" t="str">
            <v>subsp</v>
          </cell>
          <cell r="B9680" t="str">
            <v>15/6.0.1.0.1</v>
          </cell>
          <cell r="C9680">
            <v>4987</v>
          </cell>
          <cell r="D9680">
            <v>65280</v>
          </cell>
          <cell r="E9680" t="str">
            <v>Sorbus aucuparia subsp. praemorsa (Guss.) Nyman</v>
          </cell>
        </row>
        <row r="9681">
          <cell r="A9681" t="str">
            <v>esp</v>
          </cell>
          <cell r="B9681" t="str">
            <v>15/6.0.1.0.1</v>
          </cell>
          <cell r="C9681">
            <v>4988</v>
          </cell>
          <cell r="D9681">
            <v>65291</v>
          </cell>
          <cell r="E9681" t="str">
            <v>Sorbus chamaemespilus (L.) Crantz</v>
          </cell>
        </row>
        <row r="9682">
          <cell r="A9682" t="str">
            <v>hyb</v>
          </cell>
          <cell r="B9682" t="str">
            <v>15/6.0.1.0.1</v>
          </cell>
          <cell r="C9682">
            <v>4989</v>
          </cell>
          <cell r="D9682">
            <v>73373</v>
          </cell>
          <cell r="E9682" t="str">
            <v>Sorbus x ambigua (Michalet ex Decne.) Nyman ex Hedl. [Sorbus aria (L.) Crantz subsp. aria x Sorbus chamaemespilus (L.) Crantz]</v>
          </cell>
        </row>
        <row r="9683">
          <cell r="A9683" t="str">
            <v>hyb</v>
          </cell>
          <cell r="B9683" t="str">
            <v>15/6.0.1.0.1</v>
          </cell>
          <cell r="C9683">
            <v>14571</v>
          </cell>
          <cell r="D9683">
            <v>65308</v>
          </cell>
          <cell r="E9683" t="str">
            <v>Sorbus x hostii (J.Jacq. ex Host) Heynh. [Sorbus chamaemespilus (L.) Crantz x Sorbus mougeotii Soy.-Will. &amp; Godr.]</v>
          </cell>
        </row>
        <row r="9684">
          <cell r="A9684" t="str">
            <v>hyb</v>
          </cell>
          <cell r="B9684" t="str">
            <v>15/6.0.1.0.1</v>
          </cell>
          <cell r="C9684">
            <v>14574</v>
          </cell>
          <cell r="D9684">
            <v>65336</v>
          </cell>
          <cell r="E9684" t="str">
            <v>Sorbus x thuringiaca n-subsp. boscii (Vivant ex Gamisans) Lambinon &amp; Kerguélen [Sorbus aria (L.) Crantz subsp. aria x Sorbus aucuparia subsp. praemorsa (Guss.) Nyman]</v>
          </cell>
        </row>
        <row r="9685">
          <cell r="A9685" t="str">
            <v>esp</v>
          </cell>
          <cell r="B9685" t="str">
            <v>15/8.</v>
          </cell>
          <cell r="C9685">
            <v>2473</v>
          </cell>
          <cell r="D9685">
            <v>8527</v>
          </cell>
          <cell r="E9685" t="str">
            <v>Aucuba japonica Thunb.</v>
          </cell>
        </row>
        <row r="9686">
          <cell r="A9686" t="str">
            <v>esp</v>
          </cell>
          <cell r="B9686" t="str">
            <v>15/8.</v>
          </cell>
          <cell r="C9686">
            <v>1836</v>
          </cell>
          <cell r="D9686">
            <v>11333</v>
          </cell>
          <cell r="E9686" t="str">
            <v>Buddleja albiflora Hemsl.</v>
          </cell>
        </row>
        <row r="9687">
          <cell r="A9687" t="str">
            <v>esp</v>
          </cell>
          <cell r="B9687" t="str">
            <v>15/8.</v>
          </cell>
          <cell r="C9687">
            <v>31091</v>
          </cell>
          <cell r="D9687">
            <v>77026</v>
          </cell>
          <cell r="E9687" t="str">
            <v>Buddleja alternifolia Maxim.</v>
          </cell>
        </row>
        <row r="9688">
          <cell r="A9688" t="str">
            <v>esp</v>
          </cell>
          <cell r="B9688" t="str">
            <v>15/8.</v>
          </cell>
          <cell r="C9688">
            <v>1837</v>
          </cell>
          <cell r="D9688">
            <v>11336</v>
          </cell>
          <cell r="E9688" t="str">
            <v>Buddleja davidii Franch.</v>
          </cell>
        </row>
        <row r="9689">
          <cell r="A9689" t="str">
            <v>esp</v>
          </cell>
          <cell r="B9689" t="str">
            <v>15/8.</v>
          </cell>
          <cell r="C9689">
            <v>1839</v>
          </cell>
          <cell r="D9689">
            <v>11344</v>
          </cell>
          <cell r="E9689" t="str">
            <v>Buddleja japonica Hemsl.</v>
          </cell>
        </row>
        <row r="9690">
          <cell r="A9690" t="str">
            <v>esp</v>
          </cell>
          <cell r="B9690" t="str">
            <v>15/8.</v>
          </cell>
          <cell r="C9690">
            <v>8428</v>
          </cell>
          <cell r="D9690">
            <v>6128</v>
          </cell>
          <cell r="E9690" t="str">
            <v>Butia capitata (Mart.) Becc.</v>
          </cell>
        </row>
        <row r="9691">
          <cell r="A9691" t="str">
            <v>esp</v>
          </cell>
          <cell r="B9691" t="str">
            <v>15/8.</v>
          </cell>
          <cell r="C9691">
            <v>31931</v>
          </cell>
          <cell r="D9691">
            <v>81331</v>
          </cell>
          <cell r="E9691" t="str">
            <v>Calycanthus floridus L.</v>
          </cell>
        </row>
        <row r="9692">
          <cell r="A9692" t="str">
            <v>esp</v>
          </cell>
          <cell r="B9692" t="str">
            <v>15/8.</v>
          </cell>
          <cell r="C9692">
            <v>31151</v>
          </cell>
          <cell r="D9692">
            <v>77143</v>
          </cell>
          <cell r="E9692" t="str">
            <v xml:space="preserve">Cardiospermum grandiflorum Sw. </v>
          </cell>
        </row>
        <row r="9693">
          <cell r="A9693" t="str">
            <v>esp</v>
          </cell>
          <cell r="B9693" t="str">
            <v>15/8.</v>
          </cell>
          <cell r="C9693">
            <v>2840</v>
          </cell>
          <cell r="D9693">
            <v>14738</v>
          </cell>
          <cell r="E9693" t="str">
            <v>Cassia obtusifolia L.</v>
          </cell>
        </row>
        <row r="9694">
          <cell r="A9694" t="str">
            <v>esp</v>
          </cell>
          <cell r="B9694" t="str">
            <v>15/8.</v>
          </cell>
          <cell r="C9694">
            <v>7492</v>
          </cell>
          <cell r="D9694">
            <v>75782</v>
          </cell>
          <cell r="E9694" t="str">
            <v>Cephalotaxus fortunei Hook.</v>
          </cell>
        </row>
        <row r="9695">
          <cell r="A9695" t="str">
            <v>esp</v>
          </cell>
          <cell r="B9695" t="str">
            <v>15/8.</v>
          </cell>
          <cell r="C9695">
            <v>5541</v>
          </cell>
          <cell r="D9695">
            <v>16247</v>
          </cell>
          <cell r="E9695" t="str">
            <v xml:space="preserve">Cestrum parqui L'Hér. </v>
          </cell>
        </row>
        <row r="9696">
          <cell r="A9696" t="str">
            <v>esp</v>
          </cell>
          <cell r="B9696" t="str">
            <v>15/8.</v>
          </cell>
          <cell r="C9696">
            <v>4706</v>
          </cell>
          <cell r="D9696">
            <v>16270</v>
          </cell>
          <cell r="E9696" t="str">
            <v>Chaenomeles japonica (Thunb.) Lindl. ex Spach</v>
          </cell>
        </row>
        <row r="9697">
          <cell r="A9697" t="str">
            <v>esp</v>
          </cell>
          <cell r="B9697" t="str">
            <v>15/8.</v>
          </cell>
          <cell r="C9697">
            <v>4707</v>
          </cell>
          <cell r="D9697">
            <v>16275</v>
          </cell>
          <cell r="E9697" t="str">
            <v>Chaenomeles speciosa (Sweet) Nakai</v>
          </cell>
        </row>
        <row r="9698">
          <cell r="A9698" t="str">
            <v>esp</v>
          </cell>
          <cell r="B9698" t="str">
            <v>15/8.</v>
          </cell>
          <cell r="C9698">
            <v>7502</v>
          </cell>
          <cell r="D9698">
            <v>75783</v>
          </cell>
          <cell r="E9698" t="str">
            <v>Chimonanthus fragrans Lindl.</v>
          </cell>
        </row>
        <row r="9699">
          <cell r="A9699" t="str">
            <v>esp</v>
          </cell>
          <cell r="B9699" t="str">
            <v>15/8.</v>
          </cell>
          <cell r="C9699">
            <v>5102</v>
          </cell>
          <cell r="D9699">
            <v>17025</v>
          </cell>
          <cell r="E9699" t="str">
            <v>Choisya ternata Kunth</v>
          </cell>
        </row>
        <row r="9700">
          <cell r="A9700" t="str">
            <v>esp</v>
          </cell>
          <cell r="B9700" t="str">
            <v>15/8.</v>
          </cell>
          <cell r="C9700">
            <v>32231</v>
          </cell>
          <cell r="D9700">
            <v>82197</v>
          </cell>
          <cell r="E9700" t="str">
            <v>Clerodendron trichotomum Thunb.</v>
          </cell>
        </row>
        <row r="9701">
          <cell r="A9701" t="str">
            <v>esp</v>
          </cell>
          <cell r="B9701" t="str">
            <v>15/8.</v>
          </cell>
          <cell r="C9701">
            <v>30750</v>
          </cell>
          <cell r="D9701">
            <v>75833</v>
          </cell>
          <cell r="E9701" t="str">
            <v>Cornus alba L.</v>
          </cell>
        </row>
        <row r="9702">
          <cell r="A9702" t="str">
            <v>esp</v>
          </cell>
          <cell r="B9702" t="str">
            <v>15/8.</v>
          </cell>
          <cell r="C9702">
            <v>30056</v>
          </cell>
          <cell r="D9702">
            <v>75064</v>
          </cell>
          <cell r="E9702" t="str">
            <v xml:space="preserve">Cornus sanguinea L. </v>
          </cell>
        </row>
        <row r="9703">
          <cell r="A9703" t="str">
            <v>subsp(uni)</v>
          </cell>
          <cell r="B9703" t="str">
            <v>15/8.</v>
          </cell>
          <cell r="C9703">
            <v>2476</v>
          </cell>
          <cell r="D9703">
            <v>18960</v>
          </cell>
          <cell r="E9703" t="str">
            <v>Cornus sanguinea L. subsp. sanguinea</v>
          </cell>
        </row>
        <row r="9704">
          <cell r="A9704" t="str">
            <v>esp</v>
          </cell>
          <cell r="B9704" t="str">
            <v>15/8.</v>
          </cell>
          <cell r="C9704">
            <v>31336</v>
          </cell>
          <cell r="D9704">
            <v>77632</v>
          </cell>
          <cell r="E9704" t="str">
            <v>Cornus sericea L.</v>
          </cell>
        </row>
        <row r="9705">
          <cell r="A9705" t="str">
            <v>subsp</v>
          </cell>
          <cell r="B9705" t="str">
            <v>15/8.</v>
          </cell>
          <cell r="C9705">
            <v>31515</v>
          </cell>
          <cell r="D9705">
            <v>78724</v>
          </cell>
          <cell r="E9705" t="str">
            <v xml:space="preserve">Cornus sericea L. subsp. sericea </v>
          </cell>
        </row>
        <row r="9706">
          <cell r="A9706" t="str">
            <v>subsp</v>
          </cell>
          <cell r="B9706" t="str">
            <v>15/8.</v>
          </cell>
          <cell r="C9706">
            <v>31516</v>
          </cell>
          <cell r="D9706">
            <v>78725</v>
          </cell>
          <cell r="E9706" t="str">
            <v xml:space="preserve">Cornus sericea subsp. occidentalis (Torr. &amp; A.Gray) Fosberg </v>
          </cell>
        </row>
        <row r="9707">
          <cell r="A9707" t="str">
            <v>esp</v>
          </cell>
          <cell r="B9707" t="str">
            <v>15/8.</v>
          </cell>
          <cell r="C9707">
            <v>1329</v>
          </cell>
          <cell r="D9707">
            <v>19097</v>
          </cell>
          <cell r="E9707" t="str">
            <v>Corylus avellana L.</v>
          </cell>
        </row>
        <row r="9708">
          <cell r="A9708" t="str">
            <v>esp</v>
          </cell>
          <cell r="B9708" t="str">
            <v>15/8.</v>
          </cell>
          <cell r="C9708">
            <v>1330</v>
          </cell>
          <cell r="D9708">
            <v>75722</v>
          </cell>
          <cell r="E9708" t="str">
            <v>Corylus colurna L.</v>
          </cell>
        </row>
        <row r="9709">
          <cell r="A9709" t="str">
            <v>esp</v>
          </cell>
          <cell r="B9709" t="str">
            <v>15/8.</v>
          </cell>
          <cell r="C9709">
            <v>9534</v>
          </cell>
          <cell r="D9709">
            <v>19099</v>
          </cell>
          <cell r="E9709" t="str">
            <v>Corylus maxima Mill.</v>
          </cell>
        </row>
        <row r="9710">
          <cell r="A9710" t="str">
            <v>esp</v>
          </cell>
          <cell r="B9710" t="str">
            <v>15/8.</v>
          </cell>
          <cell r="C9710">
            <v>9559</v>
          </cell>
          <cell r="D9710">
            <v>119973</v>
          </cell>
          <cell r="E9710" t="str">
            <v>Cotoneaster coriaceus Franch.</v>
          </cell>
        </row>
        <row r="9711">
          <cell r="A9711" t="str">
            <v>esp</v>
          </cell>
          <cell r="B9711" t="str">
            <v>15/8.</v>
          </cell>
          <cell r="C9711">
            <v>9548</v>
          </cell>
          <cell r="D9711">
            <v>19185</v>
          </cell>
          <cell r="E9711" t="str">
            <v>Cotoneaster dammeri C.K.Schneid.</v>
          </cell>
        </row>
        <row r="9712">
          <cell r="A9712" t="str">
            <v>esp</v>
          </cell>
          <cell r="B9712" t="str">
            <v>15/8.</v>
          </cell>
          <cell r="C9712">
            <v>9549</v>
          </cell>
          <cell r="D9712">
            <v>19188</v>
          </cell>
          <cell r="E9712" t="str">
            <v>Cotoneaster dielsianus E.Pritz. ex Diels</v>
          </cell>
        </row>
        <row r="9713">
          <cell r="A9713" t="str">
            <v>esp</v>
          </cell>
          <cell r="B9713" t="str">
            <v>15/8.</v>
          </cell>
          <cell r="C9713">
            <v>9552</v>
          </cell>
          <cell r="D9713">
            <v>19193</v>
          </cell>
          <cell r="E9713" t="str">
            <v>Cotoneaster franchetii Bois</v>
          </cell>
        </row>
        <row r="9714">
          <cell r="A9714" t="str">
            <v>esp</v>
          </cell>
          <cell r="B9714" t="str">
            <v>15/8.</v>
          </cell>
          <cell r="C9714">
            <v>9572</v>
          </cell>
          <cell r="D9714">
            <v>19230</v>
          </cell>
          <cell r="E9714" t="str">
            <v>Cotoneaster salicifolius Franch.</v>
          </cell>
        </row>
        <row r="9715">
          <cell r="A9715" t="str">
            <v>esp</v>
          </cell>
          <cell r="B9715" t="str">
            <v>15/8.</v>
          </cell>
          <cell r="C9715">
            <v>4713</v>
          </cell>
          <cell r="D9715">
            <v>19231</v>
          </cell>
          <cell r="E9715" t="str">
            <v xml:space="preserve">Cotoneaster simonsii Baker </v>
          </cell>
        </row>
        <row r="9716">
          <cell r="A9716" t="str">
            <v>hyb</v>
          </cell>
          <cell r="B9716" t="str">
            <v>15/8.</v>
          </cell>
          <cell r="C9716">
            <v>9579</v>
          </cell>
          <cell r="D9716">
            <v>19243</v>
          </cell>
          <cell r="E9716" t="str">
            <v>Cotoneaster x watereri Exell [Cotoneaster frigidus Wall. ex Lindl. x Cotoneaster salicifolius Franch.]</v>
          </cell>
        </row>
        <row r="9717">
          <cell r="A9717" t="str">
            <v>esp</v>
          </cell>
          <cell r="B9717" t="str">
            <v>15/8.</v>
          </cell>
          <cell r="C9717">
            <v>4716</v>
          </cell>
          <cell r="D9717">
            <v>19396</v>
          </cell>
          <cell r="E9717" t="str">
            <v xml:space="preserve">Crataegus crus-galli L. </v>
          </cell>
        </row>
        <row r="9718">
          <cell r="A9718" t="str">
            <v>esp</v>
          </cell>
          <cell r="B9718" t="str">
            <v>15/8.</v>
          </cell>
          <cell r="C9718">
            <v>4721</v>
          </cell>
          <cell r="D9718">
            <v>19472</v>
          </cell>
          <cell r="E9718" t="str">
            <v xml:space="preserve">Crataegus monogyna Jacq. </v>
          </cell>
        </row>
        <row r="9719">
          <cell r="A9719" t="str">
            <v>var</v>
          </cell>
          <cell r="B9719" t="str">
            <v>15/8.</v>
          </cell>
          <cell r="C9719">
            <v>9590</v>
          </cell>
          <cell r="D9719">
            <v>19486</v>
          </cell>
          <cell r="E9719" t="str">
            <v>Crataegus monogyna Jacq. var. monogyna</v>
          </cell>
        </row>
        <row r="9720">
          <cell r="A9720" t="str">
            <v>var</v>
          </cell>
          <cell r="B9720" t="str">
            <v>15/8.</v>
          </cell>
          <cell r="C9720">
            <v>9589</v>
          </cell>
          <cell r="D9720">
            <v>19483</v>
          </cell>
          <cell r="E9720" t="str">
            <v>Crataegus monogyna var. laciniata sensu Kerguélen</v>
          </cell>
        </row>
        <row r="9721">
          <cell r="A9721" t="str">
            <v>esp</v>
          </cell>
          <cell r="B9721" t="str">
            <v>15/8.</v>
          </cell>
          <cell r="C9721">
            <v>4727</v>
          </cell>
          <cell r="D9721">
            <v>19545</v>
          </cell>
          <cell r="E9721" t="str">
            <v>Crataegus sanguinea Pall.</v>
          </cell>
        </row>
        <row r="9722">
          <cell r="A9722" t="str">
            <v>esp</v>
          </cell>
          <cell r="B9722" t="str">
            <v>15/8.</v>
          </cell>
          <cell r="C9722">
            <v>36876</v>
          </cell>
          <cell r="D9722">
            <v>101446</v>
          </cell>
          <cell r="E9722" t="str">
            <v>Cycas revoluta Thunb.</v>
          </cell>
        </row>
        <row r="9723">
          <cell r="A9723" t="str">
            <v>esp</v>
          </cell>
          <cell r="B9723" t="str">
            <v>15/8.</v>
          </cell>
          <cell r="C9723">
            <v>30841</v>
          </cell>
          <cell r="D9723">
            <v>76138</v>
          </cell>
          <cell r="E9723" t="str">
            <v>Danae racemosa (L.) Moench</v>
          </cell>
        </row>
        <row r="9724">
          <cell r="A9724" t="str">
            <v>esp</v>
          </cell>
          <cell r="B9724" t="str">
            <v>15/8.</v>
          </cell>
          <cell r="C9724">
            <v>5201</v>
          </cell>
          <cell r="D9724">
            <v>21982</v>
          </cell>
          <cell r="E9724" t="str">
            <v>Deutzia scabra Thunb.</v>
          </cell>
        </row>
        <row r="9725">
          <cell r="A9725" t="str">
            <v>esp</v>
          </cell>
          <cell r="B9725" t="str">
            <v>15/8.</v>
          </cell>
          <cell r="C9725">
            <v>4739</v>
          </cell>
          <cell r="D9725">
            <v>24979</v>
          </cell>
          <cell r="E9725" t="str">
            <v>Eriobotrya japonica (Thunb.) Lindl.</v>
          </cell>
        </row>
        <row r="9726">
          <cell r="A9726" t="str">
            <v>esp</v>
          </cell>
          <cell r="B9726" t="str">
            <v>15/8.</v>
          </cell>
          <cell r="C9726">
            <v>2298</v>
          </cell>
          <cell r="D9726">
            <v>26384</v>
          </cell>
          <cell r="E9726" t="str">
            <v>Euonymus europaeus L.</v>
          </cell>
        </row>
        <row r="9727">
          <cell r="A9727" t="str">
            <v>esp</v>
          </cell>
          <cell r="B9727" t="str">
            <v>15/8.</v>
          </cell>
          <cell r="C9727">
            <v>10037</v>
          </cell>
          <cell r="D9727">
            <v>26380</v>
          </cell>
          <cell r="E9727" t="str">
            <v>Euonymus fortunei (Turcz.) Hand.-Mazz.</v>
          </cell>
        </row>
        <row r="9728">
          <cell r="A9728" t="str">
            <v>esp</v>
          </cell>
          <cell r="B9728" t="str">
            <v>15/8.</v>
          </cell>
          <cell r="C9728">
            <v>2299</v>
          </cell>
          <cell r="D9728">
            <v>26390</v>
          </cell>
          <cell r="E9728" t="str">
            <v>Euonymus japonicus L.f.</v>
          </cell>
        </row>
        <row r="9729">
          <cell r="A9729" t="str">
            <v>esp</v>
          </cell>
          <cell r="B9729" t="str">
            <v>15/8.</v>
          </cell>
          <cell r="C9729">
            <v>3939</v>
          </cell>
          <cell r="D9729">
            <v>28023</v>
          </cell>
          <cell r="E9729" t="str">
            <v>Forsythia suspensa (Thunb.) Vahl</v>
          </cell>
        </row>
        <row r="9730">
          <cell r="A9730" t="str">
            <v>esp</v>
          </cell>
          <cell r="B9730" t="str">
            <v>15/8.</v>
          </cell>
          <cell r="C9730">
            <v>31505</v>
          </cell>
          <cell r="D9730">
            <v>78709</v>
          </cell>
          <cell r="E9730" t="str">
            <v xml:space="preserve">Forsythia viridissima Lindl. </v>
          </cell>
        </row>
        <row r="9731">
          <cell r="A9731" t="str">
            <v>hyb</v>
          </cell>
          <cell r="B9731" t="str">
            <v>15/8.</v>
          </cell>
          <cell r="C9731">
            <v>10095</v>
          </cell>
          <cell r="D9731">
            <v>28021</v>
          </cell>
          <cell r="E9731" t="str">
            <v>Forsythia x intermedia Zabel [Forsythia suspensa var. fortunei (Lindl.) Rehder x Forsythia viridissima Lindl.]</v>
          </cell>
        </row>
        <row r="9732">
          <cell r="A9732" t="str">
            <v>esp</v>
          </cell>
          <cell r="B9732" t="str">
            <v>15/8.</v>
          </cell>
          <cell r="C9732">
            <v>3903</v>
          </cell>
          <cell r="D9732">
            <v>28351</v>
          </cell>
          <cell r="E9732" t="str">
            <v>Fuchsia magellanica Lam.</v>
          </cell>
        </row>
        <row r="9733">
          <cell r="A9733" t="str">
            <v>var</v>
          </cell>
          <cell r="B9733" t="str">
            <v>15/8.</v>
          </cell>
          <cell r="C9733">
            <v>31502</v>
          </cell>
          <cell r="D9733">
            <v>77526</v>
          </cell>
          <cell r="E9733" t="str">
            <v xml:space="preserve">Fuchsia magellanica Lam. var. magellanica </v>
          </cell>
        </row>
        <row r="9734">
          <cell r="A9734" t="str">
            <v>esp</v>
          </cell>
          <cell r="B9734" t="str">
            <v>15/8.</v>
          </cell>
          <cell r="C9734">
            <v>30753</v>
          </cell>
          <cell r="D9734">
            <v>75836</v>
          </cell>
          <cell r="E9734" t="str">
            <v>Hamamelis mollis Oliv.</v>
          </cell>
        </row>
        <row r="9735">
          <cell r="A9735" t="str">
            <v>esp</v>
          </cell>
          <cell r="B9735" t="str">
            <v>15/8.</v>
          </cell>
          <cell r="C9735">
            <v>5202</v>
          </cell>
          <cell r="D9735">
            <v>35057</v>
          </cell>
          <cell r="E9735" t="str">
            <v>Hydrangea macrophylla (Thunb.) Ser.</v>
          </cell>
        </row>
        <row r="9736">
          <cell r="A9736" t="str">
            <v>esp</v>
          </cell>
          <cell r="B9736" t="str">
            <v>15/8.</v>
          </cell>
          <cell r="C9736">
            <v>4759</v>
          </cell>
          <cell r="D9736">
            <v>36906</v>
          </cell>
          <cell r="E9736" t="str">
            <v>Kerria japonica (L.) DC.</v>
          </cell>
        </row>
        <row r="9737">
          <cell r="A9737" t="str">
            <v>esp</v>
          </cell>
          <cell r="B9737" t="str">
            <v>15/8.</v>
          </cell>
          <cell r="C9737">
            <v>31439</v>
          </cell>
          <cell r="D9737">
            <v>78088</v>
          </cell>
          <cell r="E9737" t="str">
            <v>Koelreuteria paniculata Laxm.</v>
          </cell>
        </row>
        <row r="9738">
          <cell r="A9738" t="str">
            <v>esp</v>
          </cell>
          <cell r="B9738" t="str">
            <v>15/8.</v>
          </cell>
          <cell r="C9738">
            <v>12389</v>
          </cell>
          <cell r="D9738">
            <v>37562</v>
          </cell>
          <cell r="E9738" t="str">
            <v xml:space="preserve">Lantana camara L. </v>
          </cell>
        </row>
        <row r="9739">
          <cell r="A9739" t="str">
            <v>esp</v>
          </cell>
          <cell r="B9739" t="str">
            <v>15/8.</v>
          </cell>
          <cell r="C9739">
            <v>1954</v>
          </cell>
          <cell r="D9739">
            <v>38837</v>
          </cell>
          <cell r="E9739" t="str">
            <v>Leycesteria formosa Wall.</v>
          </cell>
        </row>
        <row r="9740">
          <cell r="A9740" t="str">
            <v>esp</v>
          </cell>
          <cell r="B9740" t="str">
            <v>15/8.</v>
          </cell>
          <cell r="C9740">
            <v>30989</v>
          </cell>
          <cell r="D9740">
            <v>76549</v>
          </cell>
          <cell r="E9740" t="str">
            <v>Ligustrum japonicum Thunb.</v>
          </cell>
        </row>
        <row r="9741">
          <cell r="A9741" t="str">
            <v>esp</v>
          </cell>
          <cell r="B9741" t="str">
            <v>15/8.</v>
          </cell>
          <cell r="C9741">
            <v>3954</v>
          </cell>
          <cell r="D9741">
            <v>38941</v>
          </cell>
          <cell r="E9741" t="str">
            <v>Ligustrum ovalifolium Hassk.</v>
          </cell>
        </row>
        <row r="9742">
          <cell r="A9742" t="str">
            <v>esp</v>
          </cell>
          <cell r="B9742" t="str">
            <v>15/8.</v>
          </cell>
          <cell r="C9742">
            <v>3955</v>
          </cell>
          <cell r="D9742">
            <v>38945</v>
          </cell>
          <cell r="E9742" t="str">
            <v>Ligustrum vulgare L.</v>
          </cell>
        </row>
        <row r="9743">
          <cell r="A9743" t="str">
            <v>esp</v>
          </cell>
          <cell r="B9743" t="str">
            <v>15/8.</v>
          </cell>
          <cell r="C9743">
            <v>1961</v>
          </cell>
          <cell r="D9743">
            <v>39891</v>
          </cell>
          <cell r="E9743" t="str">
            <v>Lonicera japonica Thunb. ex Murray</v>
          </cell>
        </row>
        <row r="9744">
          <cell r="A9744" t="str">
            <v>esp</v>
          </cell>
          <cell r="B9744" t="str">
            <v>15/8.</v>
          </cell>
          <cell r="C9744">
            <v>12541</v>
          </cell>
          <cell r="D9744">
            <v>39854</v>
          </cell>
          <cell r="E9744" t="str">
            <v>Lonicera nitida E.H.Wilson</v>
          </cell>
        </row>
        <row r="9745">
          <cell r="A9745" t="str">
            <v>esp</v>
          </cell>
          <cell r="B9745" t="str">
            <v>15/8.</v>
          </cell>
          <cell r="C9745">
            <v>1965</v>
          </cell>
          <cell r="D9745">
            <v>39917</v>
          </cell>
          <cell r="E9745" t="str">
            <v>Lonicera tatarica L.</v>
          </cell>
        </row>
        <row r="9746">
          <cell r="A9746" t="str">
            <v>esp</v>
          </cell>
          <cell r="B9746" t="str">
            <v>15/8.</v>
          </cell>
          <cell r="C9746">
            <v>5580</v>
          </cell>
          <cell r="D9746">
            <v>118769</v>
          </cell>
          <cell r="E9746" t="str">
            <v>Lycianthes rantonnetii (Carrière ex Lesc.) Bitter</v>
          </cell>
        </row>
        <row r="9747">
          <cell r="A9747" t="str">
            <v>esp</v>
          </cell>
          <cell r="B9747" t="str">
            <v>15/8.</v>
          </cell>
          <cell r="C9747">
            <v>5548</v>
          </cell>
          <cell r="D9747">
            <v>40437</v>
          </cell>
          <cell r="E9747" t="str">
            <v>Lycium barbarum L.</v>
          </cell>
        </row>
        <row r="9748">
          <cell r="A9748" t="str">
            <v>esp</v>
          </cell>
          <cell r="B9748" t="str">
            <v>15/8.</v>
          </cell>
          <cell r="C9748">
            <v>5549</v>
          </cell>
          <cell r="D9748">
            <v>40438</v>
          </cell>
          <cell r="E9748" t="str">
            <v>Lycium chinense Mill.</v>
          </cell>
        </row>
        <row r="9749">
          <cell r="A9749" t="str">
            <v>esp</v>
          </cell>
          <cell r="B9749" t="str">
            <v>15/8.</v>
          </cell>
          <cell r="C9749">
            <v>3841</v>
          </cell>
          <cell r="D9749">
            <v>41665</v>
          </cell>
          <cell r="E9749" t="str">
            <v>Melia azedarach L.</v>
          </cell>
        </row>
        <row r="9750">
          <cell r="A9750" t="str">
            <v>esp</v>
          </cell>
          <cell r="B9750" t="str">
            <v>15/8.</v>
          </cell>
          <cell r="C9750">
            <v>7765</v>
          </cell>
          <cell r="D9750">
            <v>77561</v>
          </cell>
          <cell r="E9750" t="str">
            <v>Millettia japonica (Siebold &amp; Zucc.) A.Gray</v>
          </cell>
        </row>
        <row r="9751">
          <cell r="A9751" t="str">
            <v>esp</v>
          </cell>
          <cell r="B9751" t="str">
            <v>15/8.</v>
          </cell>
          <cell r="C9751">
            <v>5204</v>
          </cell>
          <cell r="D9751">
            <v>48844</v>
          </cell>
          <cell r="E9751" t="str">
            <v>Philadelphus coronarius L.</v>
          </cell>
        </row>
        <row r="9752">
          <cell r="A9752" t="str">
            <v>esp</v>
          </cell>
          <cell r="B9752" t="str">
            <v>15/8.</v>
          </cell>
          <cell r="C9752">
            <v>31769</v>
          </cell>
          <cell r="D9752">
            <v>79608</v>
          </cell>
          <cell r="E9752" t="str">
            <v xml:space="preserve">Phyllostachys aurea Carrière ex Rivière &amp; C.Rivière </v>
          </cell>
        </row>
        <row r="9753">
          <cell r="A9753" t="str">
            <v>esp</v>
          </cell>
          <cell r="B9753" t="str">
            <v>15/8.</v>
          </cell>
          <cell r="C9753">
            <v>13244</v>
          </cell>
          <cell r="D9753">
            <v>51020</v>
          </cell>
          <cell r="E9753" t="str">
            <v xml:space="preserve">Phyllostachys bambusoides Siebold &amp; Zucc. </v>
          </cell>
        </row>
        <row r="9754">
          <cell r="A9754" t="str">
            <v>esp</v>
          </cell>
          <cell r="B9754" t="str">
            <v>15/8.</v>
          </cell>
          <cell r="C9754">
            <v>31169</v>
          </cell>
          <cell r="D9754">
            <v>119550</v>
          </cell>
          <cell r="E9754" t="str">
            <v>Phyllostachys heterocycla Matsum.</v>
          </cell>
        </row>
        <row r="9755">
          <cell r="A9755" t="str">
            <v>esp</v>
          </cell>
          <cell r="B9755" t="str">
            <v>15/8.</v>
          </cell>
          <cell r="C9755">
            <v>7066</v>
          </cell>
          <cell r="D9755">
            <v>51021</v>
          </cell>
          <cell r="E9755" t="str">
            <v>Phyllostachys nigra (Lodd. ex Lindl.) Munro</v>
          </cell>
        </row>
        <row r="9756">
          <cell r="A9756" t="str">
            <v>esp</v>
          </cell>
          <cell r="B9756" t="str">
            <v>15/8.</v>
          </cell>
          <cell r="C9756">
            <v>31479</v>
          </cell>
          <cell r="D9756">
            <v>78526</v>
          </cell>
          <cell r="E9756" t="str">
            <v xml:space="preserve">Phyllostachys viridi-glaucescens Rivière &amp; C.Rivière </v>
          </cell>
        </row>
        <row r="9757">
          <cell r="A9757" t="str">
            <v>esp</v>
          </cell>
          <cell r="B9757" t="str">
            <v>15/8.</v>
          </cell>
          <cell r="C9757">
            <v>4764</v>
          </cell>
          <cell r="D9757">
            <v>49174</v>
          </cell>
          <cell r="E9757" t="str">
            <v>Physocarpus opulifolius (L.) Raf.</v>
          </cell>
        </row>
        <row r="9758">
          <cell r="A9758" t="str">
            <v>esp</v>
          </cell>
          <cell r="B9758" t="str">
            <v>15/8.</v>
          </cell>
          <cell r="C9758">
            <v>4183</v>
          </cell>
          <cell r="D9758">
            <v>50204</v>
          </cell>
          <cell r="E9758" t="str">
            <v>Plumbago auriculata Lam.</v>
          </cell>
        </row>
        <row r="9759">
          <cell r="A9759" t="str">
            <v>esp</v>
          </cell>
          <cell r="B9759" t="str">
            <v>15/8.</v>
          </cell>
          <cell r="C9759">
            <v>1107</v>
          </cell>
          <cell r="D9759">
            <v>51041</v>
          </cell>
          <cell r="E9759" t="str">
            <v>Podachaenium paniculatum Benth. ex Oerst.</v>
          </cell>
        </row>
        <row r="9760">
          <cell r="A9760" t="str">
            <v>esp</v>
          </cell>
          <cell r="B9760" t="str">
            <v>15/8.</v>
          </cell>
          <cell r="C9760">
            <v>13406</v>
          </cell>
          <cell r="D9760">
            <v>58999</v>
          </cell>
          <cell r="E9760" t="str">
            <v>Poncirus trifoliata (L.) Raf.</v>
          </cell>
        </row>
        <row r="9761">
          <cell r="A9761" t="str">
            <v>esp</v>
          </cell>
          <cell r="B9761" t="str">
            <v>15/8.</v>
          </cell>
          <cell r="C9761">
            <v>4834</v>
          </cell>
          <cell r="D9761">
            <v>53446</v>
          </cell>
          <cell r="E9761" t="str">
            <v xml:space="preserve">Prunus cerasus L. </v>
          </cell>
        </row>
        <row r="9762">
          <cell r="A9762" t="str">
            <v>var</v>
          </cell>
          <cell r="B9762" t="str">
            <v>15/8.</v>
          </cell>
          <cell r="C9762">
            <v>30570</v>
          </cell>
          <cell r="D9762">
            <v>75601</v>
          </cell>
          <cell r="E9762" t="str">
            <v>Prunus cerasus L. var. cerasus</v>
          </cell>
        </row>
        <row r="9763">
          <cell r="A9763" t="str">
            <v>var</v>
          </cell>
          <cell r="B9763" t="str">
            <v>15/8.</v>
          </cell>
          <cell r="C9763">
            <v>4835</v>
          </cell>
          <cell r="D9763">
            <v>53452</v>
          </cell>
          <cell r="E9763" t="str">
            <v>Prunus cerasus var. acida (Ehrh.) Willd.</v>
          </cell>
        </row>
        <row r="9764">
          <cell r="A9764" t="str">
            <v>var</v>
          </cell>
          <cell r="B9764" t="str">
            <v>15/8.</v>
          </cell>
          <cell r="C9764">
            <v>13550</v>
          </cell>
          <cell r="D9764">
            <v>53456</v>
          </cell>
          <cell r="E9764" t="str">
            <v>Prunus cerasus var. caproniana L.</v>
          </cell>
        </row>
        <row r="9765">
          <cell r="A9765" t="str">
            <v>esp</v>
          </cell>
          <cell r="B9765" t="str">
            <v>15/8.</v>
          </cell>
          <cell r="C9765">
            <v>13553</v>
          </cell>
          <cell r="D9765">
            <v>53388</v>
          </cell>
          <cell r="E9765" t="str">
            <v>Prunus fruticosa Pall.</v>
          </cell>
        </row>
        <row r="9766">
          <cell r="A9766" t="str">
            <v>esp</v>
          </cell>
          <cell r="B9766" t="str">
            <v>15/8.</v>
          </cell>
          <cell r="C9766">
            <v>4840</v>
          </cell>
          <cell r="D9766">
            <v>53544</v>
          </cell>
          <cell r="E9766" t="str">
            <v>Prunus laurocerasus L.</v>
          </cell>
        </row>
        <row r="9767">
          <cell r="A9767" t="str">
            <v>var</v>
          </cell>
          <cell r="B9767" t="str">
            <v>15/8.</v>
          </cell>
          <cell r="C9767">
            <v>32409</v>
          </cell>
          <cell r="D9767">
            <v>82572</v>
          </cell>
          <cell r="E9767" t="str">
            <v>Prunus laurocerasus L. var. laurocerasus</v>
          </cell>
        </row>
        <row r="9768">
          <cell r="A9768" t="str">
            <v>var</v>
          </cell>
          <cell r="B9768" t="str">
            <v>15/8.</v>
          </cell>
          <cell r="C9768">
            <v>32410</v>
          </cell>
          <cell r="D9768">
            <v>82573</v>
          </cell>
          <cell r="E9768" t="str">
            <v>Prunus laurocerasus var. schipkaensis Späth ex H.L.Späth</v>
          </cell>
        </row>
        <row r="9769">
          <cell r="A9769" t="str">
            <v>esp</v>
          </cell>
          <cell r="B9769" t="str">
            <v>15/8.</v>
          </cell>
          <cell r="C9769">
            <v>4847</v>
          </cell>
          <cell r="D9769">
            <v>53652</v>
          </cell>
          <cell r="E9769" t="str">
            <v>Prunus spinosa L.</v>
          </cell>
        </row>
        <row r="9770">
          <cell r="A9770" t="str">
            <v>esp</v>
          </cell>
          <cell r="B9770" t="str">
            <v>15/8.</v>
          </cell>
          <cell r="C9770">
            <v>4849</v>
          </cell>
          <cell r="D9770">
            <v>53700</v>
          </cell>
          <cell r="E9770" t="str">
            <v>Prunus virginiana L.</v>
          </cell>
        </row>
        <row r="9771">
          <cell r="A9771" t="str">
            <v>esp</v>
          </cell>
          <cell r="B9771" t="str">
            <v>15/8.</v>
          </cell>
          <cell r="C9771">
            <v>32068</v>
          </cell>
          <cell r="D9771">
            <v>81770</v>
          </cell>
          <cell r="E9771" t="str">
            <v>Rhododendron maximum L.</v>
          </cell>
        </row>
        <row r="9772">
          <cell r="A9772" t="str">
            <v>esp</v>
          </cell>
          <cell r="B9772" t="str">
            <v>15/8.</v>
          </cell>
          <cell r="C9772">
            <v>30321</v>
          </cell>
          <cell r="D9772">
            <v>75329</v>
          </cell>
          <cell r="E9772" t="str">
            <v>Rhododendron ponticum L.</v>
          </cell>
        </row>
        <row r="9773">
          <cell r="A9773" t="str">
            <v>subsp</v>
          </cell>
          <cell r="B9773" t="str">
            <v>15/8.</v>
          </cell>
          <cell r="C9773">
            <v>2672</v>
          </cell>
          <cell r="D9773">
            <v>56055</v>
          </cell>
          <cell r="E9773" t="str">
            <v xml:space="preserve">Rhododendron ponticum subsp. baeticum (Boiss. &amp; Reut.) Hand.-Mazz. </v>
          </cell>
        </row>
        <row r="9774">
          <cell r="A9774" t="str">
            <v>esp</v>
          </cell>
          <cell r="B9774" t="str">
            <v>15/8.</v>
          </cell>
          <cell r="C9774">
            <v>30720</v>
          </cell>
          <cell r="D9774">
            <v>75789</v>
          </cell>
          <cell r="E9774" t="str">
            <v>Rhus glabra L.</v>
          </cell>
        </row>
        <row r="9775">
          <cell r="A9775" t="str">
            <v>esp</v>
          </cell>
          <cell r="B9775" t="str">
            <v>15/8.</v>
          </cell>
          <cell r="C9775">
            <v>13798</v>
          </cell>
          <cell r="D9775">
            <v>56081</v>
          </cell>
          <cell r="E9775" t="str">
            <v>Rhus typhina L.</v>
          </cell>
        </row>
        <row r="9776">
          <cell r="A9776" t="str">
            <v>esp</v>
          </cell>
          <cell r="B9776" t="str">
            <v>15/8.</v>
          </cell>
          <cell r="C9776">
            <v>29911</v>
          </cell>
          <cell r="D9776">
            <v>74912</v>
          </cell>
          <cell r="E9776" t="str">
            <v>Ribes aureum Pursh</v>
          </cell>
        </row>
        <row r="9777">
          <cell r="A9777" t="str">
            <v>esp</v>
          </cell>
          <cell r="B9777" t="str">
            <v>15/8.</v>
          </cell>
          <cell r="C9777">
            <v>3123</v>
          </cell>
          <cell r="D9777">
            <v>56232</v>
          </cell>
          <cell r="E9777" t="str">
            <v>Robinia hispida L.</v>
          </cell>
        </row>
        <row r="9778">
          <cell r="A9778" t="str">
            <v>esp</v>
          </cell>
          <cell r="B9778" t="str">
            <v>15/8.</v>
          </cell>
          <cell r="C9778">
            <v>13828</v>
          </cell>
          <cell r="D9778">
            <v>56421</v>
          </cell>
          <cell r="E9778" t="str">
            <v>Rosa acharii Billb.</v>
          </cell>
        </row>
        <row r="9779">
          <cell r="A9779" t="str">
            <v>esp</v>
          </cell>
          <cell r="B9779" t="str">
            <v>15/8.</v>
          </cell>
          <cell r="C9779">
            <v>4861</v>
          </cell>
          <cell r="D9779">
            <v>56523</v>
          </cell>
          <cell r="E9779" t="str">
            <v>Rosa arvensis Huds.</v>
          </cell>
        </row>
        <row r="9780">
          <cell r="A9780" t="str">
            <v>esp</v>
          </cell>
          <cell r="B9780" t="str">
            <v>15/8.</v>
          </cell>
          <cell r="C9780">
            <v>43595</v>
          </cell>
          <cell r="D9780">
            <v>81790</v>
          </cell>
          <cell r="E9780" t="str">
            <v>Rosa bracteata J.C.Wendl.</v>
          </cell>
        </row>
        <row r="9781">
          <cell r="A9781" t="str">
            <v>esp</v>
          </cell>
          <cell r="B9781" t="str">
            <v>15/8.</v>
          </cell>
          <cell r="C9781">
            <v>13831</v>
          </cell>
          <cell r="D9781">
            <v>56604</v>
          </cell>
          <cell r="E9781" t="str">
            <v>Rosa caballicensis Puget ex Déségl.</v>
          </cell>
        </row>
        <row r="9782">
          <cell r="A9782" t="str">
            <v>esp</v>
          </cell>
          <cell r="B9782" t="str">
            <v>15/8.</v>
          </cell>
          <cell r="C9782">
            <v>4863</v>
          </cell>
          <cell r="D9782">
            <v>56619</v>
          </cell>
          <cell r="E9782" t="str">
            <v xml:space="preserve">Rosa canina L. </v>
          </cell>
        </row>
        <row r="9783">
          <cell r="A9783" t="str">
            <v>esp</v>
          </cell>
          <cell r="B9783" t="str">
            <v>15/8.</v>
          </cell>
          <cell r="C9783">
            <v>13835</v>
          </cell>
          <cell r="D9783">
            <v>56798</v>
          </cell>
          <cell r="E9783" t="str">
            <v>Rosa coriifolia Fr.</v>
          </cell>
        </row>
        <row r="9784">
          <cell r="A9784" t="str">
            <v>esp</v>
          </cell>
          <cell r="B9784" t="str">
            <v>15/8.</v>
          </cell>
          <cell r="C9784">
            <v>4865</v>
          </cell>
          <cell r="D9784">
            <v>56808</v>
          </cell>
          <cell r="E9784" t="str">
            <v>Rosa corymbifera Borkh.</v>
          </cell>
        </row>
        <row r="9785">
          <cell r="A9785" t="str">
            <v>esp</v>
          </cell>
          <cell r="B9785" t="str">
            <v>15/8.</v>
          </cell>
          <cell r="C9785">
            <v>4867</v>
          </cell>
          <cell r="D9785">
            <v>56833</v>
          </cell>
          <cell r="E9785" t="str">
            <v>Rosa deseglisei Boreau</v>
          </cell>
        </row>
        <row r="9786">
          <cell r="A9786" t="str">
            <v>esp</v>
          </cell>
          <cell r="B9786" t="str">
            <v>15/8.</v>
          </cell>
          <cell r="C9786">
            <v>13881</v>
          </cell>
          <cell r="D9786">
            <v>56853</v>
          </cell>
          <cell r="E9786" t="str">
            <v>Rosa dumalis Bechst. pro hybr.</v>
          </cell>
        </row>
        <row r="9787">
          <cell r="A9787" t="str">
            <v>esp</v>
          </cell>
          <cell r="B9787" t="str">
            <v>15/8.</v>
          </cell>
          <cell r="C9787">
            <v>4871</v>
          </cell>
          <cell r="D9787">
            <v>56919</v>
          </cell>
          <cell r="E9787" t="str">
            <v>Rosa foetida Herrm.</v>
          </cell>
        </row>
        <row r="9788">
          <cell r="A9788" t="str">
            <v>esp</v>
          </cell>
          <cell r="B9788" t="str">
            <v>15/8.</v>
          </cell>
          <cell r="C9788">
            <v>13839</v>
          </cell>
          <cell r="D9788">
            <v>57216</v>
          </cell>
          <cell r="E9788" t="str">
            <v>Rosa monticola Rapin</v>
          </cell>
        </row>
        <row r="9789">
          <cell r="A9789" t="str">
            <v>esp</v>
          </cell>
          <cell r="B9789" t="str">
            <v>15/8.</v>
          </cell>
          <cell r="C9789">
            <v>4882</v>
          </cell>
          <cell r="D9789">
            <v>57226</v>
          </cell>
          <cell r="E9789" t="str">
            <v>Rosa multiflora Thunb.</v>
          </cell>
        </row>
        <row r="9790">
          <cell r="A9790" t="str">
            <v>esp</v>
          </cell>
          <cell r="B9790" t="str">
            <v>15/8.</v>
          </cell>
          <cell r="C9790">
            <v>4884</v>
          </cell>
          <cell r="D9790">
            <v>57256</v>
          </cell>
          <cell r="E9790" t="str">
            <v>Rosa obtusifolia Desv.</v>
          </cell>
        </row>
        <row r="9791">
          <cell r="A9791" t="str">
            <v>esp</v>
          </cell>
          <cell r="B9791" t="str">
            <v>15/8.</v>
          </cell>
          <cell r="C9791">
            <v>4902</v>
          </cell>
          <cell r="D9791">
            <v>57714</v>
          </cell>
          <cell r="E9791" t="str">
            <v>Rosa villosa L.</v>
          </cell>
        </row>
        <row r="9792">
          <cell r="A9792" t="str">
            <v>hyb</v>
          </cell>
          <cell r="B9792" t="str">
            <v>15/8.</v>
          </cell>
          <cell r="C9792">
            <v>13851</v>
          </cell>
          <cell r="D9792">
            <v>56444</v>
          </cell>
          <cell r="E9792" t="str">
            <v>Rosa x alba L. [Rosa canina L. x Rosa x damascena Mill.]</v>
          </cell>
        </row>
        <row r="9793">
          <cell r="A9793" t="str">
            <v>hyb</v>
          </cell>
          <cell r="B9793" t="str">
            <v>15/8.</v>
          </cell>
          <cell r="C9793">
            <v>13882</v>
          </cell>
          <cell r="D9793">
            <v>56861</v>
          </cell>
          <cell r="E9793" t="str">
            <v>Rosa x dumetorum Thuill. [Rosa canina L. x Rosa obtusifolia Desv.]</v>
          </cell>
        </row>
        <row r="9794">
          <cell r="A9794" t="str">
            <v>hyb</v>
          </cell>
          <cell r="B9794" t="str">
            <v>15/8.</v>
          </cell>
          <cell r="C9794">
            <v>13957</v>
          </cell>
          <cell r="D9794">
            <v>57710</v>
          </cell>
          <cell r="E9794" t="str">
            <v>Rosa x verticillantha Mérat [Rosa arvensis Huds. x Rosa canina L.]</v>
          </cell>
        </row>
        <row r="9795">
          <cell r="A9795" t="str">
            <v>esp</v>
          </cell>
          <cell r="B9795" t="str">
            <v>15/8.</v>
          </cell>
          <cell r="C9795">
            <v>5568</v>
          </cell>
          <cell r="D9795">
            <v>64856</v>
          </cell>
          <cell r="E9795" t="str">
            <v xml:space="preserve">Solanum bonariense L. </v>
          </cell>
        </row>
        <row r="9796">
          <cell r="A9796" t="str">
            <v>esp</v>
          </cell>
          <cell r="B9796" t="str">
            <v>15/8.</v>
          </cell>
          <cell r="C9796">
            <v>5574</v>
          </cell>
          <cell r="D9796">
            <v>64908</v>
          </cell>
          <cell r="E9796" t="str">
            <v xml:space="preserve">Solanum laciniatum Aiton </v>
          </cell>
        </row>
        <row r="9797">
          <cell r="A9797" t="str">
            <v>esp</v>
          </cell>
          <cell r="B9797" t="str">
            <v>15/8.</v>
          </cell>
          <cell r="C9797">
            <v>31440</v>
          </cell>
          <cell r="D9797">
            <v>78090</v>
          </cell>
          <cell r="E9797" t="str">
            <v xml:space="preserve">Solanum mauritianum Scop. </v>
          </cell>
        </row>
        <row r="9798">
          <cell r="A9798" t="str">
            <v>esp</v>
          </cell>
          <cell r="B9798" t="str">
            <v>15/8.</v>
          </cell>
          <cell r="C9798">
            <v>14567</v>
          </cell>
          <cell r="D9798">
            <v>65252</v>
          </cell>
          <cell r="E9798" t="str">
            <v>Sorbaria kirilowii (Regel) Maxim.</v>
          </cell>
        </row>
        <row r="9799">
          <cell r="A9799" t="str">
            <v>esp</v>
          </cell>
          <cell r="B9799" t="str">
            <v>15/8.</v>
          </cell>
          <cell r="C9799">
            <v>4983</v>
          </cell>
          <cell r="D9799">
            <v>65254</v>
          </cell>
          <cell r="E9799" t="str">
            <v>Sorbaria sorbifolia (L.) A.Braun</v>
          </cell>
        </row>
        <row r="9800">
          <cell r="A9800" t="str">
            <v>esp</v>
          </cell>
          <cell r="B9800" t="str">
            <v>15/8.</v>
          </cell>
          <cell r="C9800">
            <v>4984</v>
          </cell>
          <cell r="D9800">
            <v>65256</v>
          </cell>
          <cell r="E9800" t="str">
            <v>Sorbaria tomentosa (Lindl.) Rehder</v>
          </cell>
        </row>
        <row r="9801">
          <cell r="A9801" t="str">
            <v>esp</v>
          </cell>
          <cell r="B9801" t="str">
            <v>15/8.</v>
          </cell>
          <cell r="C9801">
            <v>5012</v>
          </cell>
          <cell r="D9801">
            <v>65720</v>
          </cell>
          <cell r="E9801" t="str">
            <v>Spiraea tomentosa L.</v>
          </cell>
        </row>
        <row r="9802">
          <cell r="A9802" t="str">
            <v>hyb</v>
          </cell>
          <cell r="B9802" t="str">
            <v>15/8.</v>
          </cell>
          <cell r="C9802">
            <v>14609</v>
          </cell>
          <cell r="D9802">
            <v>65812</v>
          </cell>
          <cell r="E9802" t="str">
            <v>Spiraea x vanhouttei (Briot) Carrière [Spiraea cantoniensis Lour. x Spiraea trilobata L.]</v>
          </cell>
        </row>
        <row r="9803">
          <cell r="A9803" t="str">
            <v>esp</v>
          </cell>
          <cell r="B9803" t="str">
            <v>15/8.</v>
          </cell>
          <cell r="C9803">
            <v>30393</v>
          </cell>
          <cell r="D9803">
            <v>75401</v>
          </cell>
          <cell r="E9803" t="str">
            <v xml:space="preserve">Symphoricarpos albus (L.) S.F.Blake </v>
          </cell>
        </row>
        <row r="9804">
          <cell r="A9804" t="str">
            <v>subsp(uni)</v>
          </cell>
          <cell r="B9804" t="str">
            <v>15/8.</v>
          </cell>
          <cell r="C9804">
            <v>14637</v>
          </cell>
          <cell r="D9804">
            <v>66588</v>
          </cell>
          <cell r="E9804" t="str">
            <v>Symphoricarpos albus (L.) S.F.Blake subsp. albus</v>
          </cell>
        </row>
        <row r="9805">
          <cell r="A9805" t="str">
            <v>var</v>
          </cell>
          <cell r="B9805" t="str">
            <v>15/8.</v>
          </cell>
          <cell r="C9805">
            <v>29913</v>
          </cell>
          <cell r="D9805">
            <v>74917</v>
          </cell>
          <cell r="E9805" t="str">
            <v xml:space="preserve">Symphoricarpos albus (L.) S.F.Blake subsp. albus var. albus </v>
          </cell>
        </row>
        <row r="9806">
          <cell r="A9806" t="str">
            <v>var</v>
          </cell>
          <cell r="B9806" t="str">
            <v>15/8.</v>
          </cell>
          <cell r="C9806">
            <v>1970</v>
          </cell>
          <cell r="D9806">
            <v>66589</v>
          </cell>
          <cell r="E9806" t="str">
            <v>Symphoricarpos albus subsp. albus var. laevigatus (Fernald) S.F.Blake</v>
          </cell>
        </row>
        <row r="9807">
          <cell r="A9807" t="str">
            <v>esp</v>
          </cell>
          <cell r="B9807" t="str">
            <v>15/8.</v>
          </cell>
          <cell r="C9807">
            <v>3962</v>
          </cell>
          <cell r="D9807">
            <v>66663</v>
          </cell>
          <cell r="E9807" t="str">
            <v>Syringa vulgaris L.</v>
          </cell>
        </row>
        <row r="9808">
          <cell r="A9808" t="str">
            <v>hyb</v>
          </cell>
          <cell r="B9808" t="str">
            <v>15/8.</v>
          </cell>
          <cell r="C9808">
            <v>3961</v>
          </cell>
          <cell r="D9808">
            <v>66660</v>
          </cell>
          <cell r="E9808" t="str">
            <v>Syringa x persica L. [Syringa protolaciniata P. Green &amp; Chang x Syringa vulgaris L.]</v>
          </cell>
        </row>
        <row r="9809">
          <cell r="A9809" t="str">
            <v>esp</v>
          </cell>
          <cell r="B9809" t="str">
            <v>15/8.</v>
          </cell>
          <cell r="C9809">
            <v>14900</v>
          </cell>
          <cell r="D9809">
            <v>71448</v>
          </cell>
          <cell r="E9809" t="str">
            <v>Viburnum rhytidophyllum Hemsl. ex F.B.Forbes &amp; Hemsl.</v>
          </cell>
        </row>
        <row r="9810">
          <cell r="A9810" t="str">
            <v>esp</v>
          </cell>
          <cell r="B9810" t="str">
            <v>15/8.0.1</v>
          </cell>
          <cell r="C9810">
            <v>32151</v>
          </cell>
          <cell r="D9810">
            <v>82025</v>
          </cell>
          <cell r="E9810" t="str">
            <v>Amelanchier spicata (Lam.) Koch</v>
          </cell>
        </row>
        <row r="9811">
          <cell r="A9811" t="str">
            <v>esp</v>
          </cell>
          <cell r="B9811" t="str">
            <v>15/8.0.1</v>
          </cell>
          <cell r="C9811">
            <v>1317</v>
          </cell>
          <cell r="D9811">
            <v>9449</v>
          </cell>
          <cell r="E9811" t="str">
            <v>Berberis aquifolium Pursh</v>
          </cell>
        </row>
        <row r="9812">
          <cell r="A9812" t="str">
            <v>esp</v>
          </cell>
          <cell r="B9812" t="str">
            <v>15/8.0.1</v>
          </cell>
          <cell r="C9812">
            <v>8762</v>
          </cell>
          <cell r="D9812">
            <v>9442</v>
          </cell>
          <cell r="E9812" t="str">
            <v xml:space="preserve">Berberis darwinii Hook. </v>
          </cell>
        </row>
        <row r="9813">
          <cell r="A9813" t="str">
            <v>esp</v>
          </cell>
          <cell r="B9813" t="str">
            <v>15/8.0.1</v>
          </cell>
          <cell r="C9813">
            <v>12595</v>
          </cell>
          <cell r="D9813">
            <v>119196</v>
          </cell>
          <cell r="E9813" t="str">
            <v>Berberis japonica (Thunb.) R.Br.</v>
          </cell>
        </row>
        <row r="9814">
          <cell r="A9814" t="str">
            <v>esp</v>
          </cell>
          <cell r="B9814" t="str">
            <v>15/8.0.1</v>
          </cell>
          <cell r="C9814">
            <v>8765</v>
          </cell>
          <cell r="D9814">
            <v>9446</v>
          </cell>
          <cell r="E9814" t="str">
            <v>Berberis thunbergii DC.</v>
          </cell>
        </row>
        <row r="9815">
          <cell r="A9815" t="str">
            <v>esp</v>
          </cell>
          <cell r="B9815" t="str">
            <v>15/8.0.1</v>
          </cell>
          <cell r="C9815">
            <v>1315</v>
          </cell>
          <cell r="D9815">
            <v>9456</v>
          </cell>
          <cell r="E9815" t="str">
            <v>Berberis vulgaris L.</v>
          </cell>
        </row>
        <row r="9816">
          <cell r="A9816" t="str">
            <v>hyb</v>
          </cell>
          <cell r="B9816" t="str">
            <v>15/8.0.1</v>
          </cell>
          <cell r="C9816">
            <v>8767</v>
          </cell>
          <cell r="D9816">
            <v>9445</v>
          </cell>
          <cell r="E9816" t="str">
            <v>Berberis x stenophylla Lindl. [Berberis darwinii Hook. x Berberis empetrifolia Lam.]</v>
          </cell>
        </row>
        <row r="9817">
          <cell r="A9817" t="str">
            <v>esp</v>
          </cell>
          <cell r="B9817" t="str">
            <v>15/8.0.1</v>
          </cell>
          <cell r="C9817">
            <v>2300</v>
          </cell>
          <cell r="D9817">
            <v>26393</v>
          </cell>
          <cell r="E9817" t="str">
            <v>Euonymus latifolius (L.) Mill.</v>
          </cell>
        </row>
        <row r="9818">
          <cell r="A9818" t="str">
            <v>esp</v>
          </cell>
          <cell r="B9818" t="str">
            <v>15/8.0.1</v>
          </cell>
          <cell r="C9818">
            <v>30163</v>
          </cell>
          <cell r="D9818">
            <v>75171</v>
          </cell>
          <cell r="E9818" t="str">
            <v xml:space="preserve">Hippocrepis emerus (L.) Lassen </v>
          </cell>
        </row>
        <row r="9819">
          <cell r="A9819" t="str">
            <v>subsp(uni)</v>
          </cell>
          <cell r="B9819" t="str">
            <v>15/8.0.1</v>
          </cell>
          <cell r="C9819">
            <v>2852</v>
          </cell>
          <cell r="D9819">
            <v>32077</v>
          </cell>
          <cell r="E9819" t="str">
            <v>Hippocrepis emerus (L.) Lassen subsp. emerus</v>
          </cell>
        </row>
        <row r="9820">
          <cell r="A9820" t="str">
            <v>esp</v>
          </cell>
          <cell r="B9820" t="str">
            <v>15/8.0.1</v>
          </cell>
          <cell r="C9820">
            <v>7302</v>
          </cell>
          <cell r="D9820">
            <v>36777</v>
          </cell>
          <cell r="E9820" t="str">
            <v>Juniperus communis L.</v>
          </cell>
        </row>
        <row r="9821">
          <cell r="A9821" t="str">
            <v>subsp</v>
          </cell>
          <cell r="B9821" t="str">
            <v>15/8.0.1</v>
          </cell>
          <cell r="C9821">
            <v>12343</v>
          </cell>
          <cell r="D9821">
            <v>36779</v>
          </cell>
          <cell r="E9821" t="str">
            <v>Juniperus communis L. subsp. communis</v>
          </cell>
        </row>
        <row r="9822">
          <cell r="A9822" t="str">
            <v>esp</v>
          </cell>
          <cell r="B9822" t="str">
            <v>15/8.0.1</v>
          </cell>
          <cell r="C9822">
            <v>1966</v>
          </cell>
          <cell r="D9822">
            <v>39920</v>
          </cell>
          <cell r="E9822" t="str">
            <v>Lonicera xylosteum L.</v>
          </cell>
        </row>
        <row r="9823">
          <cell r="A9823" t="str">
            <v>esp</v>
          </cell>
          <cell r="B9823" t="str">
            <v>15/8.0.1</v>
          </cell>
          <cell r="C9823">
            <v>4761</v>
          </cell>
          <cell r="D9823">
            <v>40751</v>
          </cell>
          <cell r="E9823" t="str">
            <v>Malus pumila Mill.</v>
          </cell>
        </row>
        <row r="9824">
          <cell r="A9824" t="str">
            <v>esp</v>
          </cell>
          <cell r="B9824" t="str">
            <v>15/8.0.1</v>
          </cell>
          <cell r="C9824">
            <v>4842</v>
          </cell>
          <cell r="D9824">
            <v>53552</v>
          </cell>
          <cell r="E9824" t="str">
            <v>Prunus mahaleb L.</v>
          </cell>
        </row>
        <row r="9825">
          <cell r="A9825" t="str">
            <v>esp</v>
          </cell>
          <cell r="B9825" t="str">
            <v>15/8.0.1</v>
          </cell>
          <cell r="C9825">
            <v>4848</v>
          </cell>
          <cell r="D9825">
            <v>53691</v>
          </cell>
          <cell r="E9825" t="str">
            <v>Prunus tenella Batsch</v>
          </cell>
        </row>
        <row r="9826">
          <cell r="A9826" t="str">
            <v>esp</v>
          </cell>
          <cell r="B9826" t="str">
            <v>15/8.0.1</v>
          </cell>
          <cell r="C9826">
            <v>13616</v>
          </cell>
          <cell r="D9826">
            <v>54210</v>
          </cell>
          <cell r="E9826" t="str">
            <v>Pyrus salicifolia Pall.</v>
          </cell>
        </row>
        <row r="9827">
          <cell r="A9827" t="str">
            <v>esp</v>
          </cell>
          <cell r="B9827" t="str">
            <v>15/8.0.1</v>
          </cell>
          <cell r="C9827">
            <v>4855</v>
          </cell>
          <cell r="D9827">
            <v>54314</v>
          </cell>
          <cell r="E9827" t="str">
            <v>Pyrus salviifolia DC.</v>
          </cell>
        </row>
        <row r="9828">
          <cell r="A9828" t="str">
            <v>esp</v>
          </cell>
          <cell r="B9828" t="str">
            <v>15/8.0.1</v>
          </cell>
          <cell r="C9828">
            <v>30317</v>
          </cell>
          <cell r="D9828">
            <v>75325</v>
          </cell>
          <cell r="E9828" t="str">
            <v xml:space="preserve">Rhamnus alpina L. </v>
          </cell>
        </row>
        <row r="9829">
          <cell r="A9829" t="str">
            <v>subsp(uni)</v>
          </cell>
          <cell r="B9829" t="str">
            <v>15/8.0.1</v>
          </cell>
          <cell r="C9829">
            <v>4619</v>
          </cell>
          <cell r="D9829">
            <v>55795</v>
          </cell>
          <cell r="E9829" t="str">
            <v>Rhamnus alpina L. subsp. alpina</v>
          </cell>
        </row>
        <row r="9830">
          <cell r="A9830" t="str">
            <v>esp</v>
          </cell>
          <cell r="B9830" t="str">
            <v>15/8.0.1</v>
          </cell>
          <cell r="C9830">
            <v>4620</v>
          </cell>
          <cell r="D9830">
            <v>55797</v>
          </cell>
          <cell r="E9830" t="str">
            <v>Rhamnus cathartica L.</v>
          </cell>
        </row>
        <row r="9831">
          <cell r="A9831" t="str">
            <v>hyb</v>
          </cell>
          <cell r="B9831" t="str">
            <v>15/8.0.1</v>
          </cell>
          <cell r="C9831">
            <v>13767</v>
          </cell>
          <cell r="D9831">
            <v>55815</v>
          </cell>
          <cell r="E9831" t="str">
            <v>Rhamnus x mercieri Briq. [Rhamnus alpina L. subsp. alpina x Rhamnus cathartica L.]</v>
          </cell>
        </row>
        <row r="9832">
          <cell r="A9832" t="str">
            <v>esp</v>
          </cell>
          <cell r="B9832" t="str">
            <v>15/8.0.1</v>
          </cell>
          <cell r="C9832">
            <v>5211</v>
          </cell>
          <cell r="D9832">
            <v>56151</v>
          </cell>
          <cell r="E9832" t="str">
            <v>Ribes sanguineum Pursh</v>
          </cell>
        </row>
        <row r="9833">
          <cell r="A9833" t="str">
            <v>hyb</v>
          </cell>
          <cell r="B9833" t="str">
            <v>15/8.0.1</v>
          </cell>
          <cell r="C9833">
            <v>4860</v>
          </cell>
          <cell r="D9833">
            <v>56498</v>
          </cell>
          <cell r="E9833" t="str">
            <v>Rosa x andegavensis Bastard [Rosa canina L. x Rosa stylosa Desv.]</v>
          </cell>
        </row>
        <row r="9834">
          <cell r="A9834" t="str">
            <v>hyb</v>
          </cell>
          <cell r="B9834" t="str">
            <v>15/8.0.1</v>
          </cell>
          <cell r="C9834">
            <v>13863</v>
          </cell>
          <cell r="D9834">
            <v>56568</v>
          </cell>
          <cell r="E9834" t="str">
            <v>Rosa x bigeneris Duffort ex Rouy &amp; E.G.Camus [Rosa micrantha Borrer ex Sm. x Rosa rubiginosa L.]</v>
          </cell>
        </row>
        <row r="9835">
          <cell r="A9835" t="str">
            <v>hyb</v>
          </cell>
          <cell r="B9835" t="str">
            <v>15/8.0.1</v>
          </cell>
          <cell r="C9835">
            <v>4883</v>
          </cell>
          <cell r="D9835">
            <v>57246</v>
          </cell>
          <cell r="E9835" t="str">
            <v>Rosa x nitidula Besser [Rosa canina L. x Rosa rubiginosa L.]</v>
          </cell>
        </row>
        <row r="9836">
          <cell r="A9836" t="str">
            <v>hyb</v>
          </cell>
          <cell r="B9836" t="str">
            <v>15/8.0.1</v>
          </cell>
          <cell r="C9836">
            <v>13941</v>
          </cell>
          <cell r="D9836">
            <v>57492</v>
          </cell>
          <cell r="E9836" t="str">
            <v>Rosa x scabriuscula Sm. [Rosa canina L. x Rosa tomentosa Sm.]</v>
          </cell>
        </row>
        <row r="9837">
          <cell r="A9837" t="str">
            <v>esp</v>
          </cell>
          <cell r="B9837" t="str">
            <v>15/8.0.1</v>
          </cell>
          <cell r="C9837">
            <v>32366</v>
          </cell>
          <cell r="D9837">
            <v>82444</v>
          </cell>
          <cell r="E9837" t="str">
            <v>Staphylea colchica Steven</v>
          </cell>
        </row>
        <row r="9838">
          <cell r="A9838" t="str">
            <v>esp</v>
          </cell>
          <cell r="B9838" t="str">
            <v>15/8.0.1</v>
          </cell>
          <cell r="C9838">
            <v>5590</v>
          </cell>
          <cell r="D9838">
            <v>65985</v>
          </cell>
          <cell r="E9838" t="str">
            <v>Staphylea pinnata L.</v>
          </cell>
        </row>
        <row r="9839">
          <cell r="A9839" t="str">
            <v>esp</v>
          </cell>
          <cell r="B9839" t="str">
            <v>15/8.0.1</v>
          </cell>
          <cell r="C9839">
            <v>14899</v>
          </cell>
          <cell r="D9839">
            <v>71453</v>
          </cell>
          <cell r="E9839" t="str">
            <v>Viburnum lantana L.</v>
          </cell>
        </row>
        <row r="9840">
          <cell r="A9840" t="str">
            <v>var</v>
          </cell>
          <cell r="B9840" t="str">
            <v>15/8.0.1</v>
          </cell>
          <cell r="C9840">
            <v>1971</v>
          </cell>
          <cell r="D9840">
            <v>71455</v>
          </cell>
          <cell r="E9840" t="str">
            <v>Viburnum lantana L. var. lantana</v>
          </cell>
        </row>
        <row r="9841">
          <cell r="A9841" t="str">
            <v>var</v>
          </cell>
          <cell r="B9841" t="str">
            <v>15/8.0.1</v>
          </cell>
          <cell r="C9841">
            <v>7696</v>
          </cell>
          <cell r="D9841">
            <v>71454</v>
          </cell>
          <cell r="E9841" t="str">
            <v>Viburnum lantana var. glabratum Chabert</v>
          </cell>
        </row>
        <row r="9842">
          <cell r="A9842" t="str">
            <v>esp</v>
          </cell>
          <cell r="B9842" t="str">
            <v>15/8.0.1.0.1</v>
          </cell>
          <cell r="C9842">
            <v>8594</v>
          </cell>
          <cell r="D9842">
            <v>4092</v>
          </cell>
          <cell r="E9842" t="str">
            <v xml:space="preserve">Amelanchier ovalis Medik. </v>
          </cell>
        </row>
        <row r="9843">
          <cell r="A9843" t="str">
            <v>subsp</v>
          </cell>
          <cell r="B9843" t="str">
            <v>15/8.0.1.0.1</v>
          </cell>
          <cell r="C9843">
            <v>4697</v>
          </cell>
          <cell r="D9843">
            <v>4093</v>
          </cell>
          <cell r="E9843" t="str">
            <v>Amelanchier ovalis Medik. subsp. ovalis</v>
          </cell>
        </row>
        <row r="9844">
          <cell r="A9844" t="str">
            <v>subsp</v>
          </cell>
          <cell r="B9844" t="str">
            <v>15/8.0.1.0.1</v>
          </cell>
          <cell r="C9844">
            <v>4698</v>
          </cell>
          <cell r="D9844">
            <v>4094</v>
          </cell>
          <cell r="E9844" t="str">
            <v>Amelanchier ovalis subsp. embergeri Favarger &amp; Stearn</v>
          </cell>
        </row>
        <row r="9845">
          <cell r="A9845" t="str">
            <v>esp</v>
          </cell>
          <cell r="B9845" t="str">
            <v>15/8.0.1.0.1</v>
          </cell>
          <cell r="C9845">
            <v>1842</v>
          </cell>
          <cell r="D9845">
            <v>11691</v>
          </cell>
          <cell r="E9845" t="str">
            <v>Buxus sempervirens L.</v>
          </cell>
        </row>
        <row r="9846">
          <cell r="A9846" t="str">
            <v>esp</v>
          </cell>
          <cell r="B9846" t="str">
            <v>15/8.0.1.0.1</v>
          </cell>
          <cell r="C9846">
            <v>2848</v>
          </cell>
          <cell r="D9846">
            <v>18614</v>
          </cell>
          <cell r="E9846" t="str">
            <v xml:space="preserve">Colutea arborescens L. </v>
          </cell>
        </row>
        <row r="9847">
          <cell r="A9847" t="str">
            <v>subsp</v>
          </cell>
          <cell r="B9847" t="str">
            <v>15/8.0.1.0.1</v>
          </cell>
          <cell r="C9847">
            <v>9513</v>
          </cell>
          <cell r="D9847">
            <v>18616</v>
          </cell>
          <cell r="E9847" t="str">
            <v>Colutea arborescens L. subsp. arborescens</v>
          </cell>
        </row>
        <row r="9848">
          <cell r="A9848" t="str">
            <v>subsp</v>
          </cell>
          <cell r="B9848" t="str">
            <v>15/8.0.1.0.1</v>
          </cell>
          <cell r="C9848">
            <v>2849</v>
          </cell>
          <cell r="D9848">
            <v>18617</v>
          </cell>
          <cell r="E9848" t="str">
            <v>Colutea arborescens subsp. gallica Browicz</v>
          </cell>
        </row>
        <row r="9849">
          <cell r="A9849" t="str">
            <v>hyb</v>
          </cell>
          <cell r="B9849" t="str">
            <v>15/8.0.1.0.1</v>
          </cell>
          <cell r="C9849">
            <v>9514</v>
          </cell>
          <cell r="D9849">
            <v>18625</v>
          </cell>
          <cell r="E9849" t="str">
            <v>Colutea x media Willd. [Colutea arborescens L. subsp. arborescens x Colutea orientalis Mill.]</v>
          </cell>
        </row>
        <row r="9850">
          <cell r="A9850" t="str">
            <v>esp</v>
          </cell>
          <cell r="B9850" t="str">
            <v>15/8.0.1.0.1</v>
          </cell>
          <cell r="C9850">
            <v>54</v>
          </cell>
          <cell r="D9850">
            <v>19137</v>
          </cell>
          <cell r="E9850" t="str">
            <v>Cotinus coggygria Scop.</v>
          </cell>
        </row>
        <row r="9851">
          <cell r="A9851" t="str">
            <v>esp</v>
          </cell>
          <cell r="B9851" t="str">
            <v>15/8.0.1.0.1</v>
          </cell>
          <cell r="C9851">
            <v>9542</v>
          </cell>
          <cell r="D9851">
            <v>19178</v>
          </cell>
          <cell r="E9851" t="str">
            <v>Cotoneaster bullatus Bois</v>
          </cell>
        </row>
        <row r="9852">
          <cell r="A9852" t="str">
            <v>var</v>
          </cell>
          <cell r="B9852" t="str">
            <v>15/8.0.1.0.1</v>
          </cell>
          <cell r="C9852">
            <v>9571</v>
          </cell>
          <cell r="D9852">
            <v>19180</v>
          </cell>
          <cell r="E9852" t="str">
            <v>Cotoneaster bullatus var. macrophyllus Rehder &amp; E.H.Wilson</v>
          </cell>
        </row>
        <row r="9853">
          <cell r="A9853" t="str">
            <v>esp</v>
          </cell>
          <cell r="B9853" t="str">
            <v>15/8.0.1.0.1</v>
          </cell>
          <cell r="C9853">
            <v>4709</v>
          </cell>
          <cell r="D9853">
            <v>19187</v>
          </cell>
          <cell r="E9853" t="str">
            <v>Cotoneaster delphinensis Chatenier</v>
          </cell>
        </row>
        <row r="9854">
          <cell r="A9854" t="str">
            <v>esp</v>
          </cell>
          <cell r="B9854" t="str">
            <v>15/8.0.1.0.1</v>
          </cell>
          <cell r="C9854">
            <v>4711</v>
          </cell>
          <cell r="D9854">
            <v>19202</v>
          </cell>
          <cell r="E9854" t="str">
            <v>Cotoneaster integerrimus Medik.</v>
          </cell>
        </row>
        <row r="9855">
          <cell r="A9855" t="str">
            <v>esp</v>
          </cell>
          <cell r="B9855" t="str">
            <v>15/8.0.1.0.1</v>
          </cell>
          <cell r="C9855">
            <v>9558</v>
          </cell>
          <cell r="D9855">
            <v>19205</v>
          </cell>
          <cell r="E9855" t="str">
            <v>Cotoneaster juranus Gand.</v>
          </cell>
        </row>
        <row r="9856">
          <cell r="A9856" t="str">
            <v>esp</v>
          </cell>
          <cell r="B9856" t="str">
            <v>15/8.0.1.0.1</v>
          </cell>
          <cell r="C9856">
            <v>7557</v>
          </cell>
          <cell r="D9856">
            <v>79385</v>
          </cell>
          <cell r="E9856" t="str">
            <v>Cotoneaster nebrodensis (Guss.) K.Koch</v>
          </cell>
        </row>
        <row r="9857">
          <cell r="A9857" t="str">
            <v>esp</v>
          </cell>
          <cell r="B9857" t="str">
            <v>15/8.0.1.0.1</v>
          </cell>
          <cell r="C9857">
            <v>31414</v>
          </cell>
          <cell r="D9857">
            <v>77807</v>
          </cell>
          <cell r="E9857" t="str">
            <v>Cotoneaster obtusisepalus Gand.</v>
          </cell>
        </row>
        <row r="9858">
          <cell r="A9858" t="str">
            <v>esp</v>
          </cell>
          <cell r="B9858" t="str">
            <v>15/8.0.1.0.1</v>
          </cell>
          <cell r="C9858">
            <v>9569</v>
          </cell>
          <cell r="D9858">
            <v>19163</v>
          </cell>
          <cell r="E9858" t="str">
            <v xml:space="preserve">Cotoneaster pannosus Franch. </v>
          </cell>
        </row>
        <row r="9859">
          <cell r="A9859" t="str">
            <v>esp</v>
          </cell>
          <cell r="B9859" t="str">
            <v>15/8.0.1.0.1</v>
          </cell>
          <cell r="C9859">
            <v>9570</v>
          </cell>
          <cell r="D9859">
            <v>19226</v>
          </cell>
          <cell r="E9859" t="str">
            <v>Cotoneaster raboutensis Flinck, Fryer, Garraud, Hylmö &amp; Zeller</v>
          </cell>
        </row>
        <row r="9860">
          <cell r="A9860" t="str">
            <v>esp</v>
          </cell>
          <cell r="B9860" t="str">
            <v>15/8.0.1.0.1</v>
          </cell>
          <cell r="C9860">
            <v>4712</v>
          </cell>
          <cell r="D9860">
            <v>19236</v>
          </cell>
          <cell r="E9860" t="str">
            <v>Cotoneaster tomentosus Lindl.</v>
          </cell>
        </row>
        <row r="9861">
          <cell r="A9861" t="str">
            <v>hyb</v>
          </cell>
          <cell r="B9861" t="str">
            <v>15/8.0.1.0.1</v>
          </cell>
          <cell r="C9861">
            <v>9576</v>
          </cell>
          <cell r="D9861">
            <v>19173</v>
          </cell>
          <cell r="E9861" t="str">
            <v>Cotoneaster x amphigenus Châtenier [Cotoneaster delphinensis Châtenier x Cotoneaster nebrodensis (Guss.) K.Koch]</v>
          </cell>
        </row>
        <row r="9862">
          <cell r="A9862" t="str">
            <v>hyb</v>
          </cell>
          <cell r="B9862" t="str">
            <v>15/8.0.1.0.1</v>
          </cell>
          <cell r="C9862">
            <v>9577</v>
          </cell>
          <cell r="D9862">
            <v>19204</v>
          </cell>
          <cell r="E9862" t="str">
            <v>Cotoneaster x intermedius (Lecoq &amp; Lamotte) H.J.Coste [Cotoneaster integerrimus Medik. x Cotoneaster tomentosus Lindl.]</v>
          </cell>
        </row>
        <row r="9863">
          <cell r="A9863" t="str">
            <v>esp</v>
          </cell>
          <cell r="B9863" t="str">
            <v>15/8.0.1.0.1</v>
          </cell>
          <cell r="C9863">
            <v>2875</v>
          </cell>
          <cell r="D9863">
            <v>20950</v>
          </cell>
          <cell r="E9863" t="str">
            <v>Cytisophyllum sessilifolium (L.) O.Láng</v>
          </cell>
        </row>
        <row r="9864">
          <cell r="A9864" t="str">
            <v>esp</v>
          </cell>
          <cell r="B9864" t="str">
            <v>15/8.0.1.0.1</v>
          </cell>
          <cell r="C9864">
            <v>30769</v>
          </cell>
          <cell r="D9864">
            <v>75854</v>
          </cell>
          <cell r="E9864" t="str">
            <v>Cytisus nigricans L.</v>
          </cell>
        </row>
        <row r="9865">
          <cell r="A9865" t="str">
            <v>subsp(uni)</v>
          </cell>
          <cell r="B9865" t="str">
            <v>15/8.0.1.0.1</v>
          </cell>
          <cell r="C9865">
            <v>30770</v>
          </cell>
          <cell r="D9865">
            <v>75855</v>
          </cell>
          <cell r="E9865" t="str">
            <v>Cytisus nigricans L. subsp. nigricans</v>
          </cell>
        </row>
        <row r="9866">
          <cell r="A9866" t="str">
            <v>esp</v>
          </cell>
          <cell r="B9866" t="str">
            <v>15/8.0.1.0.1</v>
          </cell>
          <cell r="C9866">
            <v>2843</v>
          </cell>
          <cell r="D9866">
            <v>76558</v>
          </cell>
          <cell r="E9866" t="str">
            <v>Cytisus ratisbonensis Schaeff.</v>
          </cell>
        </row>
        <row r="9867">
          <cell r="A9867" t="str">
            <v>subsp</v>
          </cell>
          <cell r="B9867" t="str">
            <v>15/8.0.1.0.1</v>
          </cell>
          <cell r="C9867">
            <v>2899</v>
          </cell>
          <cell r="D9867">
            <v>29533</v>
          </cell>
          <cell r="E9867" t="str">
            <v>Genista hispanica subsp. occidentalis Rouy</v>
          </cell>
        </row>
        <row r="9868">
          <cell r="A9868" t="str">
            <v>subsp</v>
          </cell>
          <cell r="B9868" t="str">
            <v>15/8.0.1.0.1</v>
          </cell>
          <cell r="C9868">
            <v>7303</v>
          </cell>
          <cell r="D9868">
            <v>73957</v>
          </cell>
          <cell r="E9868" t="str">
            <v>Juniperus communis subsp. hemisphaerica (C.Presl) Arcang.</v>
          </cell>
        </row>
        <row r="9869">
          <cell r="A9869" t="str">
            <v>esp</v>
          </cell>
          <cell r="B9869" t="str">
            <v>15/8.0.1.0.1</v>
          </cell>
          <cell r="C9869">
            <v>4857</v>
          </cell>
          <cell r="D9869">
            <v>56416</v>
          </cell>
          <cell r="E9869" t="str">
            <v>Rosa abietina Gren. ex H.Christ</v>
          </cell>
        </row>
        <row r="9870">
          <cell r="A9870" t="str">
            <v>esp</v>
          </cell>
          <cell r="B9870" t="str">
            <v>15/8.0.1.0.1</v>
          </cell>
          <cell r="C9870">
            <v>13848</v>
          </cell>
          <cell r="D9870">
            <v>56450</v>
          </cell>
          <cell r="E9870" t="str">
            <v>Rosa alpicola Rouy</v>
          </cell>
        </row>
        <row r="9871">
          <cell r="A9871" t="str">
            <v>esp</v>
          </cell>
          <cell r="B9871" t="str">
            <v>15/8.0.1.0.1</v>
          </cell>
          <cell r="C9871">
            <v>4862</v>
          </cell>
          <cell r="D9871">
            <v>56605</v>
          </cell>
          <cell r="E9871" t="str">
            <v>Rosa caesia Sm.</v>
          </cell>
        </row>
        <row r="9872">
          <cell r="A9872" t="str">
            <v>esp</v>
          </cell>
          <cell r="B9872" t="str">
            <v>15/8.0.1.0.1</v>
          </cell>
          <cell r="C9872">
            <v>13872</v>
          </cell>
          <cell r="D9872">
            <v>56691</v>
          </cell>
          <cell r="E9872" t="str">
            <v>Rosa chavinii Rapin ex Reut. pro hybr.</v>
          </cell>
        </row>
        <row r="9873">
          <cell r="A9873" t="str">
            <v>esp</v>
          </cell>
          <cell r="B9873" t="str">
            <v>15/8.0.1.0.1</v>
          </cell>
          <cell r="C9873">
            <v>4870</v>
          </cell>
          <cell r="D9873">
            <v>56885</v>
          </cell>
          <cell r="E9873" t="str">
            <v>Rosa elliptica Tausch</v>
          </cell>
        </row>
        <row r="9874">
          <cell r="A9874" t="str">
            <v>esp</v>
          </cell>
          <cell r="B9874" t="str">
            <v>15/8.0.1.0.1</v>
          </cell>
          <cell r="C9874">
            <v>4873</v>
          </cell>
          <cell r="D9874">
            <v>56905</v>
          </cell>
          <cell r="E9874" t="str">
            <v>Rosa ferruginea Vill.</v>
          </cell>
        </row>
        <row r="9875">
          <cell r="A9875" t="str">
            <v>esp</v>
          </cell>
          <cell r="B9875" t="str">
            <v>15/8.0.1.0.1</v>
          </cell>
          <cell r="C9875">
            <v>4880</v>
          </cell>
          <cell r="D9875">
            <v>57211</v>
          </cell>
          <cell r="E9875" t="str">
            <v>Rosa montana Chaix</v>
          </cell>
        </row>
        <row r="9876">
          <cell r="A9876" t="str">
            <v>esp</v>
          </cell>
          <cell r="B9876" t="str">
            <v>15/8.0.1.0.1</v>
          </cell>
          <cell r="C9876">
            <v>4894</v>
          </cell>
          <cell r="D9876">
            <v>57564</v>
          </cell>
          <cell r="E9876" t="str">
            <v>Rosa sherardii Davies</v>
          </cell>
        </row>
        <row r="9877">
          <cell r="A9877" t="str">
            <v>esp</v>
          </cell>
          <cell r="B9877" t="str">
            <v>15/8.0.1.0.1</v>
          </cell>
          <cell r="C9877">
            <v>4895</v>
          </cell>
          <cell r="D9877">
            <v>57566</v>
          </cell>
          <cell r="E9877" t="str">
            <v>Rosa sicula Tratt.</v>
          </cell>
        </row>
        <row r="9878">
          <cell r="A9878" t="str">
            <v>esp</v>
          </cell>
          <cell r="B9878" t="str">
            <v>15/8.0.1.0.1</v>
          </cell>
          <cell r="C9878">
            <v>4875</v>
          </cell>
          <cell r="D9878">
            <v>57679</v>
          </cell>
          <cell r="E9878" t="str">
            <v>Rosa trachyphylla Rau</v>
          </cell>
        </row>
        <row r="9879">
          <cell r="A9879" t="str">
            <v>hyb</v>
          </cell>
          <cell r="B9879" t="str">
            <v>15/8.0.1.0.1</v>
          </cell>
          <cell r="C9879">
            <v>13926</v>
          </cell>
          <cell r="D9879">
            <v>57291</v>
          </cell>
          <cell r="E9879" t="str">
            <v>Rosa x permiscibilis Schmidely [Rosa montana Chaix x Rosa vosagiaca Desp.]</v>
          </cell>
        </row>
        <row r="9880">
          <cell r="A9880" t="str">
            <v>esp</v>
          </cell>
          <cell r="B9880" t="str">
            <v>15/8.0.1.0.2</v>
          </cell>
          <cell r="C9880">
            <v>4858</v>
          </cell>
          <cell r="D9880">
            <v>56439</v>
          </cell>
          <cell r="E9880" t="str">
            <v>Rosa agrestis Savi</v>
          </cell>
        </row>
        <row r="9881">
          <cell r="A9881" t="str">
            <v>esp</v>
          </cell>
          <cell r="B9881" t="str">
            <v>15/8.0.1.0.2</v>
          </cell>
          <cell r="C9881">
            <v>4878</v>
          </cell>
          <cell r="D9881">
            <v>57187</v>
          </cell>
          <cell r="E9881" t="str">
            <v>Rosa micrantha Borrer ex Sm.</v>
          </cell>
        </row>
        <row r="9882">
          <cell r="A9882" t="str">
            <v>esp</v>
          </cell>
          <cell r="B9882" t="str">
            <v>15/8.0.1.0.2</v>
          </cell>
          <cell r="C9882">
            <v>4896</v>
          </cell>
          <cell r="D9882">
            <v>57592</v>
          </cell>
          <cell r="E9882" t="str">
            <v>Rosa squarrosa (Rau) Boreau</v>
          </cell>
        </row>
        <row r="9883">
          <cell r="A9883" t="str">
            <v>hyb</v>
          </cell>
          <cell r="B9883" t="str">
            <v>15/8.0.1.0.2</v>
          </cell>
          <cell r="C9883">
            <v>13864</v>
          </cell>
          <cell r="D9883">
            <v>56572</v>
          </cell>
          <cell r="E9883" t="str">
            <v>Rosa x bishopii Wolley-Dod [Rosa agrestis Savi x Rosa micrantha Borrer ex Sm.]</v>
          </cell>
        </row>
        <row r="9884">
          <cell r="A9884" t="str">
            <v>hyb</v>
          </cell>
          <cell r="B9884" t="str">
            <v>15/8.0.1.0.2</v>
          </cell>
          <cell r="C9884">
            <v>13948</v>
          </cell>
          <cell r="D9884">
            <v>57618</v>
          </cell>
          <cell r="E9884" t="str">
            <v>Rosa x subdola Déségl. [Rosa agrestis Savi x Rosa gallica L.]</v>
          </cell>
        </row>
        <row r="9885">
          <cell r="A9885" t="str">
            <v>esp</v>
          </cell>
          <cell r="B9885" t="str">
            <v>15/8.0.1.0.2</v>
          </cell>
          <cell r="C9885">
            <v>31276</v>
          </cell>
          <cell r="D9885">
            <v>77523</v>
          </cell>
          <cell r="E9885" t="str">
            <v>Spiraea hypericifolia L.</v>
          </cell>
        </row>
        <row r="9886">
          <cell r="A9886" t="str">
            <v>subsp(uni)</v>
          </cell>
          <cell r="B9886" t="str">
            <v>15/8.0.1.0.2</v>
          </cell>
          <cell r="C9886">
            <v>5005</v>
          </cell>
          <cell r="D9886">
            <v>65760</v>
          </cell>
          <cell r="E9886" t="str">
            <v>Spiraea hypericifolia subsp. obovata (Waldst. &amp; Kit. ex Willd.) H.Huber</v>
          </cell>
        </row>
        <row r="9887">
          <cell r="A9887" t="str">
            <v>esp</v>
          </cell>
          <cell r="B9887" t="str">
            <v>15/8.0.1.0.2</v>
          </cell>
          <cell r="C9887">
            <v>5007</v>
          </cell>
          <cell r="D9887">
            <v>65761</v>
          </cell>
          <cell r="E9887" t="str">
            <v>Spiraea japonica L.f.</v>
          </cell>
        </row>
        <row r="9888">
          <cell r="A9888" t="str">
            <v>esp</v>
          </cell>
          <cell r="B9888" t="str">
            <v>15/8.0.1.0.3</v>
          </cell>
          <cell r="C9888">
            <v>2475</v>
          </cell>
          <cell r="D9888">
            <v>18956</v>
          </cell>
          <cell r="E9888" t="str">
            <v>Cornus mas L.</v>
          </cell>
        </row>
        <row r="9889">
          <cell r="A9889" t="str">
            <v>esp</v>
          </cell>
          <cell r="B9889" t="str">
            <v>15/8.0.1.0.3</v>
          </cell>
          <cell r="C9889">
            <v>30195</v>
          </cell>
          <cell r="D9889">
            <v>75203</v>
          </cell>
          <cell r="E9889" t="str">
            <v xml:space="preserve">Laburnum anagyroides Medik. </v>
          </cell>
        </row>
        <row r="9890">
          <cell r="A9890" t="str">
            <v>esp</v>
          </cell>
          <cell r="B9890" t="str">
            <v>15/8.0.1.0.3</v>
          </cell>
          <cell r="C9890">
            <v>1958</v>
          </cell>
          <cell r="D9890">
            <v>39867</v>
          </cell>
          <cell r="E9890" t="str">
            <v>Lonicera caprifolium L.</v>
          </cell>
        </row>
        <row r="9891">
          <cell r="A9891" t="str">
            <v>esp</v>
          </cell>
          <cell r="B9891" t="str">
            <v>15/8.0.1.0.3</v>
          </cell>
          <cell r="C9891">
            <v>4830</v>
          </cell>
          <cell r="D9891">
            <v>53436</v>
          </cell>
          <cell r="E9891" t="str">
            <v>Prunus brigantina Vill.</v>
          </cell>
        </row>
        <row r="9892">
          <cell r="A9892" t="str">
            <v>esp</v>
          </cell>
          <cell r="B9892" t="str">
            <v>15/8.0.1.0.3</v>
          </cell>
          <cell r="C9892">
            <v>4836</v>
          </cell>
          <cell r="D9892">
            <v>53498</v>
          </cell>
          <cell r="E9892" t="str">
            <v>Prunus domestica L.</v>
          </cell>
        </row>
        <row r="9893">
          <cell r="A9893" t="str">
            <v>subsp</v>
          </cell>
          <cell r="B9893" t="str">
            <v>15/8.0.1.0.3</v>
          </cell>
          <cell r="C9893">
            <v>13552</v>
          </cell>
          <cell r="D9893">
            <v>53501</v>
          </cell>
          <cell r="E9893" t="str">
            <v>Prunus domestica L. subsp. domestica</v>
          </cell>
        </row>
        <row r="9894">
          <cell r="A9894" t="str">
            <v>hyb</v>
          </cell>
          <cell r="B9894" t="str">
            <v>15/8.0.1.0.3</v>
          </cell>
          <cell r="C9894">
            <v>13551</v>
          </cell>
          <cell r="D9894">
            <v>53505</v>
          </cell>
          <cell r="E9894" t="str">
            <v>Prunus domestica n-subsp. italica (Borkh.) Hegi [Prunus domestica L. subsp. domestica x Prunus domestica subsp. insititia (L.) Bonnier &amp; Layens]</v>
          </cell>
        </row>
        <row r="9895">
          <cell r="A9895" t="str">
            <v>subsp</v>
          </cell>
          <cell r="B9895" t="str">
            <v>15/8.0.1.0.3</v>
          </cell>
          <cell r="C9895">
            <v>4837</v>
          </cell>
          <cell r="D9895">
            <v>53502</v>
          </cell>
          <cell r="E9895" t="str">
            <v>Prunus domestica subsp. insititia (L.) Bonnier &amp; Layens</v>
          </cell>
        </row>
        <row r="9896">
          <cell r="A9896" t="str">
            <v>esp</v>
          </cell>
          <cell r="B9896" t="str">
            <v>15/8.0.1.0.3</v>
          </cell>
          <cell r="C9896">
            <v>5205</v>
          </cell>
          <cell r="D9896">
            <v>56110</v>
          </cell>
          <cell r="E9896" t="str">
            <v>Ribes alpinum L.</v>
          </cell>
        </row>
        <row r="9897">
          <cell r="A9897" t="str">
            <v>esp</v>
          </cell>
          <cell r="B9897" t="str">
            <v>15/8.0.1.0.3</v>
          </cell>
          <cell r="C9897">
            <v>31269</v>
          </cell>
          <cell r="D9897">
            <v>77514</v>
          </cell>
          <cell r="E9897" t="str">
            <v>Rosa marginata Wallr.</v>
          </cell>
        </row>
        <row r="9898">
          <cell r="A9898" t="str">
            <v>esp</v>
          </cell>
          <cell r="B9898" t="str">
            <v>15/8.0.1.0.3</v>
          </cell>
          <cell r="C9898">
            <v>4879</v>
          </cell>
          <cell r="D9898">
            <v>57205</v>
          </cell>
          <cell r="E9898" t="str">
            <v>Rosa mollis Sm.</v>
          </cell>
        </row>
        <row r="9899">
          <cell r="A9899" t="str">
            <v>esp</v>
          </cell>
          <cell r="B9899" t="str">
            <v>15/8.0.1.0.3</v>
          </cell>
          <cell r="C9899">
            <v>4889</v>
          </cell>
          <cell r="D9899">
            <v>57436</v>
          </cell>
          <cell r="E9899" t="str">
            <v>Rosa rubiginosa L.</v>
          </cell>
        </row>
        <row r="9900">
          <cell r="A9900" t="str">
            <v>esp</v>
          </cell>
          <cell r="B9900" t="str">
            <v>15/8.0.1.0.3</v>
          </cell>
          <cell r="C9900">
            <v>4900</v>
          </cell>
          <cell r="D9900">
            <v>57663</v>
          </cell>
          <cell r="E9900" t="str">
            <v>Rosa tomentosa Sm.</v>
          </cell>
        </row>
        <row r="9901">
          <cell r="A9901" t="str">
            <v>hyb</v>
          </cell>
          <cell r="B9901" t="str">
            <v>15/8.0.1.0.3</v>
          </cell>
          <cell r="C9901">
            <v>13903</v>
          </cell>
          <cell r="D9901">
            <v>57798</v>
          </cell>
          <cell r="E9901" t="str">
            <v>Rosa x hyb. (sans nom 5)  [Rosa caesia Sm. x Rosa tomentosa Sm.]</v>
          </cell>
        </row>
        <row r="9902">
          <cell r="A9902" t="str">
            <v>hyb</v>
          </cell>
          <cell r="B9902" t="str">
            <v>15/8.0.1.0.3</v>
          </cell>
          <cell r="C9902">
            <v>13956</v>
          </cell>
          <cell r="D9902">
            <v>57662</v>
          </cell>
          <cell r="E9902" t="str">
            <v>Rosa x tomentelliformis Wolley-Dod [Rosa obtusifolia Desv. x Rosa rubiginosa L.]</v>
          </cell>
        </row>
        <row r="9903">
          <cell r="A9903" t="str">
            <v>hyb</v>
          </cell>
          <cell r="B9903" t="str">
            <v>15/8.0.1.0.3</v>
          </cell>
          <cell r="C9903">
            <v>13960</v>
          </cell>
          <cell r="D9903">
            <v>57783</v>
          </cell>
          <cell r="E9903" t="str">
            <v>Rosa x wasserburgensis Kirschl. [Rosa trachyphylla Rau x Rosa x spinulifolia Dematra]</v>
          </cell>
        </row>
        <row r="9904">
          <cell r="A9904" t="str">
            <v>hyb</v>
          </cell>
          <cell r="B9904" t="str">
            <v>15/8.0.1.0.3</v>
          </cell>
          <cell r="C9904">
            <v>31507</v>
          </cell>
          <cell r="D9904">
            <v>78713</v>
          </cell>
          <cell r="E9904" t="str">
            <v>x Laburnocytisus adami (Poit.) C.K.Schneid. [Cytisus purpureus x Laburnum anagyroides]</v>
          </cell>
        </row>
        <row r="9905">
          <cell r="A9905" t="str">
            <v>subsp</v>
          </cell>
          <cell r="B9905" t="str">
            <v>15/8.0.1.0.4</v>
          </cell>
          <cell r="C9905">
            <v>2643</v>
          </cell>
          <cell r="D9905">
            <v>32101</v>
          </cell>
          <cell r="E9905" t="str">
            <v>Hippophaë rhamnoides subsp. fluviatilis Soest</v>
          </cell>
        </row>
        <row r="9906">
          <cell r="A9906" t="str">
            <v>esp</v>
          </cell>
          <cell r="B9906" t="str">
            <v>15/8.0.2</v>
          </cell>
          <cell r="C9906">
            <v>4719</v>
          </cell>
          <cell r="D9906">
            <v>19443</v>
          </cell>
          <cell r="E9906" t="str">
            <v xml:space="preserve">Crataegus laevigata (Poir.) DC. </v>
          </cell>
        </row>
        <row r="9907">
          <cell r="A9907" t="str">
            <v>hyb</v>
          </cell>
          <cell r="B9907" t="str">
            <v>15/8.0.2</v>
          </cell>
          <cell r="C9907">
            <v>4732</v>
          </cell>
          <cell r="D9907">
            <v>19457</v>
          </cell>
          <cell r="E9907" t="str">
            <v>Crataegus x macrocarpa Hegetschw. [Crataegus laevigata (Poir.) DC. x Crataegus rosiformis Janka]</v>
          </cell>
        </row>
        <row r="9908">
          <cell r="A9908" t="str">
            <v>hyb</v>
          </cell>
          <cell r="B9908" t="str">
            <v>15/8.0.2</v>
          </cell>
          <cell r="C9908">
            <v>4734</v>
          </cell>
          <cell r="D9908">
            <v>19467</v>
          </cell>
          <cell r="E9908" t="str">
            <v>Crataegus x media Bechst. [Crataegus laevigata (Poir.) DC. x Crataegus monogyna Jacq.]</v>
          </cell>
        </row>
        <row r="9909">
          <cell r="A9909" t="str">
            <v>cv</v>
          </cell>
          <cell r="B9909" t="str">
            <v>15/8.0.2</v>
          </cell>
          <cell r="C9909">
            <v>14276</v>
          </cell>
          <cell r="D9909">
            <v>103029</v>
          </cell>
          <cell r="E9909" t="str">
            <v>Sambucus nigra cv. Laciniata</v>
          </cell>
        </row>
        <row r="9910">
          <cell r="A9910" t="str">
            <v>cv</v>
          </cell>
          <cell r="B9910" t="str">
            <v>15/8.0.2</v>
          </cell>
          <cell r="C9910">
            <v>14278</v>
          </cell>
          <cell r="D9910">
            <v>103030</v>
          </cell>
          <cell r="E9910" t="str">
            <v>Sambucus nigra cv. Viridis</v>
          </cell>
        </row>
        <row r="9911">
          <cell r="A9911" t="str">
            <v>esp</v>
          </cell>
          <cell r="B9911" t="str">
            <v>15/8.0.2</v>
          </cell>
          <cell r="C9911">
            <v>1968</v>
          </cell>
          <cell r="D9911">
            <v>60241</v>
          </cell>
          <cell r="E9911" t="str">
            <v>Sambucus nigra L.</v>
          </cell>
        </row>
        <row r="9912">
          <cell r="A9912" t="str">
            <v>esp</v>
          </cell>
          <cell r="B9912" t="str">
            <v>15/8.0.2</v>
          </cell>
          <cell r="C9912">
            <v>14595</v>
          </cell>
          <cell r="D9912">
            <v>65738</v>
          </cell>
          <cell r="E9912" t="str">
            <v>Spiraea chamaedryfolia L.</v>
          </cell>
        </row>
        <row r="9913">
          <cell r="A9913" t="str">
            <v>subsp</v>
          </cell>
          <cell r="B9913" t="str">
            <v>15/8.0.2</v>
          </cell>
          <cell r="C9913">
            <v>14596</v>
          </cell>
          <cell r="D9913">
            <v>65739</v>
          </cell>
          <cell r="E9913" t="str">
            <v>Spiraea chamaedryfolia L. subsp. chamaedryfolia</v>
          </cell>
        </row>
        <row r="9914">
          <cell r="A9914" t="str">
            <v>subsp</v>
          </cell>
          <cell r="B9914" t="str">
            <v>15/8.0.2</v>
          </cell>
          <cell r="C9914">
            <v>14597</v>
          </cell>
          <cell r="D9914">
            <v>65740</v>
          </cell>
          <cell r="E9914" t="str">
            <v>Spiraea chamaedryfolia subsp. ulmifolia (Scop.) J.Duvign.</v>
          </cell>
        </row>
        <row r="9915">
          <cell r="A9915" t="str">
            <v>esp</v>
          </cell>
          <cell r="B9915" t="str">
            <v>15/8.0.2</v>
          </cell>
          <cell r="C9915">
            <v>31947</v>
          </cell>
          <cell r="D9915">
            <v>81369</v>
          </cell>
          <cell r="E9915" t="str">
            <v>Spiraea media F.Schmidt</v>
          </cell>
        </row>
        <row r="9916">
          <cell r="A9916" t="str">
            <v>esp</v>
          </cell>
          <cell r="B9916" t="str">
            <v>15/8.0.2</v>
          </cell>
          <cell r="C9916">
            <v>31948</v>
          </cell>
          <cell r="D9916">
            <v>81370</v>
          </cell>
          <cell r="E9916" t="str">
            <v>Spiraea prunifolia Siebold &amp; Zucc.</v>
          </cell>
        </row>
        <row r="9917">
          <cell r="A9917" t="str">
            <v>esp</v>
          </cell>
          <cell r="B9917" t="str">
            <v>15/8.0.2</v>
          </cell>
          <cell r="C9917">
            <v>5010</v>
          </cell>
          <cell r="D9917">
            <v>65792</v>
          </cell>
          <cell r="E9917" t="str">
            <v>Spiraea salicifolia L.</v>
          </cell>
        </row>
        <row r="9918">
          <cell r="A9918" t="str">
            <v>hyb</v>
          </cell>
          <cell r="B9918" t="str">
            <v>15/8.0.2</v>
          </cell>
          <cell r="C9918">
            <v>14608</v>
          </cell>
          <cell r="D9918">
            <v>65795</v>
          </cell>
          <cell r="E9918" t="str">
            <v>Spiraea x semperflorens Zabel [Spiraea japonica L.f. x Spiraea salicifolia L.]</v>
          </cell>
        </row>
        <row r="9919">
          <cell r="A9919" t="str">
            <v>esp</v>
          </cell>
          <cell r="B9919" t="str">
            <v>15/8.0.2</v>
          </cell>
          <cell r="C9919">
            <v>43385</v>
          </cell>
          <cell r="D9919">
            <v>119698</v>
          </cell>
          <cell r="E9919" t="str">
            <v>Ulmus plotii Druce</v>
          </cell>
        </row>
        <row r="9920">
          <cell r="A9920" t="str">
            <v>esp</v>
          </cell>
          <cell r="B9920" t="str">
            <v>15/8.0.2.0.1</v>
          </cell>
          <cell r="C9920">
            <v>2838</v>
          </cell>
          <cell r="D9920">
            <v>12811</v>
          </cell>
          <cell r="E9920" t="str">
            <v>Caragana arborescens Lam.</v>
          </cell>
        </row>
        <row r="9921">
          <cell r="A9921" t="str">
            <v>var</v>
          </cell>
          <cell r="B9921" t="str">
            <v>15/8.0.2.0.1</v>
          </cell>
          <cell r="C9921">
            <v>4724</v>
          </cell>
          <cell r="D9921">
            <v>19539</v>
          </cell>
          <cell r="E9921" t="str">
            <v>Crataegus rosiformis Janka</v>
          </cell>
        </row>
        <row r="9922">
          <cell r="A9922" t="str">
            <v>hyb</v>
          </cell>
          <cell r="B9922" t="str">
            <v>15/8.0.2.0.1</v>
          </cell>
          <cell r="C9922">
            <v>4730</v>
          </cell>
          <cell r="D9922">
            <v>19559</v>
          </cell>
          <cell r="E9922" t="str">
            <v>Crataegus x subsphaerica Gand. [Crataegus monogyna Jacq. x Crataegus rhipidophylla Gand.]</v>
          </cell>
        </row>
        <row r="9923">
          <cell r="A9923" t="str">
            <v>esp</v>
          </cell>
          <cell r="B9923" t="str">
            <v>15/8.0.2.0.1</v>
          </cell>
          <cell r="C9923">
            <v>5212</v>
          </cell>
          <cell r="D9923">
            <v>56165</v>
          </cell>
          <cell r="E9923" t="str">
            <v>Ribes uva-crispa L.</v>
          </cell>
        </row>
        <row r="9924">
          <cell r="A9924" t="str">
            <v>subsp</v>
          </cell>
          <cell r="B9924" t="str">
            <v>15/8.0.2.0.1</v>
          </cell>
          <cell r="C9924">
            <v>13803</v>
          </cell>
          <cell r="D9924">
            <v>56172</v>
          </cell>
          <cell r="E9924" t="str">
            <v>Ribes uva-crispa L. subsp. uva-crispa</v>
          </cell>
        </row>
        <row r="9925">
          <cell r="A9925" t="str">
            <v>subsp</v>
          </cell>
          <cell r="B9925" t="str">
            <v>15/8.0.2.0.1</v>
          </cell>
          <cell r="C9925">
            <v>13802</v>
          </cell>
          <cell r="D9925">
            <v>56166</v>
          </cell>
          <cell r="E9925" t="str">
            <v>Ribes uva-crispa subsp. austroeuropaeum (Bornm.) Bech.</v>
          </cell>
        </row>
        <row r="9926">
          <cell r="A9926" t="str">
            <v>esp</v>
          </cell>
          <cell r="B9926" t="str">
            <v>15/8.0.2.0.1</v>
          </cell>
          <cell r="C9926">
            <v>30737</v>
          </cell>
          <cell r="D9926">
            <v>75811</v>
          </cell>
          <cell r="E9926" t="str">
            <v>Sambucus racemosa L.</v>
          </cell>
        </row>
        <row r="9927">
          <cell r="A9927" t="str">
            <v>subsp(uni)</v>
          </cell>
          <cell r="B9927" t="str">
            <v>15/8.0.2.0.1</v>
          </cell>
          <cell r="C9927">
            <v>1969</v>
          </cell>
          <cell r="D9927">
            <v>60252</v>
          </cell>
          <cell r="E9927" t="str">
            <v>Sambucus racemosa L. subsp. racemosa</v>
          </cell>
        </row>
        <row r="9928">
          <cell r="A9928" t="str">
            <v>esp</v>
          </cell>
          <cell r="B9928" t="str">
            <v>15/8.0.2.0.2</v>
          </cell>
          <cell r="C9928">
            <v>4763</v>
          </cell>
          <cell r="D9928">
            <v>19422</v>
          </cell>
          <cell r="E9928" t="str">
            <v>Crataegus germanica (L.) Kuntze</v>
          </cell>
        </row>
        <row r="9929">
          <cell r="A9929" t="str">
            <v>hyb</v>
          </cell>
          <cell r="B9929" t="str">
            <v>15/8.0.2.0.2</v>
          </cell>
          <cell r="C9929">
            <v>14955</v>
          </cell>
          <cell r="D9929">
            <v>119983</v>
          </cell>
          <cell r="E9929" t="str">
            <v>Crataegus x gillotii (Beck) T.A.Dickinson &amp; E.Y.Y.Lo [Crataegus monogyna Jacq. x Crataegus germanica (L.) Kuntze]</v>
          </cell>
        </row>
        <row r="9930">
          <cell r="A9930" t="str">
            <v>hyb</v>
          </cell>
          <cell r="B9930" t="str">
            <v>15/8.0.2.0.4</v>
          </cell>
          <cell r="C9930">
            <v>4839</v>
          </cell>
          <cell r="D9930">
            <v>53526</v>
          </cell>
          <cell r="E9930" t="str">
            <v>Prunus x fruticans Weihe [Prunus domestica subsp. insititia (L.) Bonnier &amp; Layens x Prunus spinosa L.]</v>
          </cell>
        </row>
        <row r="9931">
          <cell r="A9931" t="str">
            <v>esp</v>
          </cell>
          <cell r="B9931" t="str">
            <v>15/8.0.2.0.4</v>
          </cell>
          <cell r="C9931">
            <v>30475</v>
          </cell>
          <cell r="D9931">
            <v>75483</v>
          </cell>
          <cell r="E9931" t="str">
            <v xml:space="preserve">Ribes rubrum L. </v>
          </cell>
        </row>
        <row r="9932">
          <cell r="A9932" t="str">
            <v>esp</v>
          </cell>
          <cell r="B9932" t="str">
            <v>15/8.0.2.0.4</v>
          </cell>
          <cell r="C9932">
            <v>4877</v>
          </cell>
          <cell r="D9932">
            <v>119991</v>
          </cell>
          <cell r="E9932" t="str">
            <v>Rosa cinnamomea L.</v>
          </cell>
        </row>
        <row r="9933">
          <cell r="A9933" t="str">
            <v>cv</v>
          </cell>
          <cell r="B9933" t="str">
            <v>15/8.0.2.0.4</v>
          </cell>
          <cell r="C9933">
            <v>30741</v>
          </cell>
          <cell r="D9933">
            <v>75815</v>
          </cell>
          <cell r="E9933" t="str">
            <v xml:space="preserve">Viburnum opulus cv. Roseum </v>
          </cell>
        </row>
        <row r="9934">
          <cell r="A9934" t="str">
            <v>esp</v>
          </cell>
          <cell r="B9934" t="str">
            <v>15/8.0.2.0.4</v>
          </cell>
          <cell r="C9934">
            <v>1972</v>
          </cell>
          <cell r="D9934">
            <v>71459</v>
          </cell>
          <cell r="E9934" t="str">
            <v>Viburnum opulus L.</v>
          </cell>
        </row>
        <row r="9935">
          <cell r="A9935" t="str">
            <v>esp</v>
          </cell>
          <cell r="B9935" t="str">
            <v>15/8.0.2.0.6</v>
          </cell>
          <cell r="C9935">
            <v>12232</v>
          </cell>
          <cell r="D9935">
            <v>32100</v>
          </cell>
          <cell r="E9935" t="str">
            <v xml:space="preserve">Hippophaë rhamnoides L. </v>
          </cell>
        </row>
        <row r="9936">
          <cell r="A9936" t="str">
            <v>subsp</v>
          </cell>
          <cell r="B9936" t="str">
            <v>15/8.0.2.0.6</v>
          </cell>
          <cell r="C9936">
            <v>2642</v>
          </cell>
          <cell r="D9936">
            <v>32103</v>
          </cell>
          <cell r="E9936" t="str">
            <v>Hippophaë rhamnoides L. subsp. rhamnoides</v>
          </cell>
        </row>
        <row r="9937">
          <cell r="A9937" t="str">
            <v>var</v>
          </cell>
          <cell r="B9937" t="str">
            <v>15/8.0.2.0.6</v>
          </cell>
          <cell r="C9937">
            <v>4884</v>
          </cell>
          <cell r="D9937">
            <v>102899</v>
          </cell>
          <cell r="E9937" t="str">
            <v>Rosa obtusifolia var. dunensis C.Arnaiz, J.-M.Géhu &amp; J.Géhu-Franck</v>
          </cell>
        </row>
        <row r="9938">
          <cell r="A9938" t="str">
            <v>var</v>
          </cell>
          <cell r="B9938" t="str">
            <v>15/8.0.2.0.6</v>
          </cell>
          <cell r="C9938">
            <v>4889</v>
          </cell>
          <cell r="D9938">
            <v>120881</v>
          </cell>
          <cell r="E9938" t="str">
            <v>Rosa rubiginosa var. dunensis C.Arnaiz, J.-M.Géhu &amp; J.Géhu-Franck</v>
          </cell>
        </row>
        <row r="9939">
          <cell r="A9939" t="str">
            <v>esp</v>
          </cell>
          <cell r="B9939" t="str">
            <v>15/8.0.2.0.6</v>
          </cell>
          <cell r="C9939">
            <v>4890</v>
          </cell>
          <cell r="D9939">
            <v>57469</v>
          </cell>
          <cell r="E9939" t="str">
            <v>Rosa rugosa Thunb.</v>
          </cell>
        </row>
        <row r="9940">
          <cell r="A9940" t="str">
            <v>subsp</v>
          </cell>
          <cell r="B9940" t="str">
            <v>15/8.0.2.0.6</v>
          </cell>
          <cell r="C9940">
            <v>5139</v>
          </cell>
          <cell r="D9940">
            <v>59864</v>
          </cell>
          <cell r="E9940" t="str">
            <v>Salix repens subsp. dunensis Rouy nom. illeg.</v>
          </cell>
        </row>
        <row r="9941">
          <cell r="A9941" t="str">
            <v>hyb</v>
          </cell>
          <cell r="B9941" t="str">
            <v>15/8.0.2.0.6</v>
          </cell>
          <cell r="C9941">
            <v>32020</v>
          </cell>
          <cell r="D9941">
            <v>81675</v>
          </cell>
          <cell r="E9941" t="str">
            <v>Salix x hyb. (sans nom 6)  [Salix arenaria L. x Salix repens L.]</v>
          </cell>
        </row>
        <row r="9942">
          <cell r="A9942" t="str">
            <v>hyb</v>
          </cell>
          <cell r="B9942" t="str">
            <v>15/8.0.2.0.6</v>
          </cell>
          <cell r="C9942">
            <v>14188</v>
          </cell>
          <cell r="D9942">
            <v>59615</v>
          </cell>
          <cell r="E9942" t="str">
            <v>Salix x kalmthoutensis De Langhe &amp; Lawalrée [Salix arenaria L. x Salix aurita L.]</v>
          </cell>
        </row>
        <row r="9943">
          <cell r="A9943" t="str">
            <v>esp</v>
          </cell>
          <cell r="B9943" t="str">
            <v>15/8.0.3</v>
          </cell>
          <cell r="C9943">
            <v>2776</v>
          </cell>
          <cell r="D9943">
            <v>4171</v>
          </cell>
          <cell r="E9943" t="str">
            <v>Amorpha fruticosa L.</v>
          </cell>
        </row>
        <row r="9944">
          <cell r="A9944" t="str">
            <v>esp</v>
          </cell>
          <cell r="B9944" t="str">
            <v>15/8.0.3</v>
          </cell>
          <cell r="C9944">
            <v>2577</v>
          </cell>
          <cell r="D9944">
            <v>101529</v>
          </cell>
          <cell r="E9944" t="str">
            <v>Dioscorea communis (L.) Caddick &amp; Wilkin</v>
          </cell>
        </row>
        <row r="9945">
          <cell r="A9945" t="str">
            <v>esp</v>
          </cell>
          <cell r="B9945" t="str">
            <v>15/8.0.3</v>
          </cell>
          <cell r="C9945">
            <v>3008</v>
          </cell>
          <cell r="D9945">
            <v>40170</v>
          </cell>
          <cell r="E9945" t="str">
            <v>Lupinus arboreus Sims</v>
          </cell>
        </row>
        <row r="9946">
          <cell r="A9946" t="str">
            <v>esp</v>
          </cell>
          <cell r="B9946" t="str">
            <v>15/8.0.3</v>
          </cell>
          <cell r="C9946">
            <v>5115</v>
          </cell>
          <cell r="D9946">
            <v>53813</v>
          </cell>
          <cell r="E9946" t="str">
            <v>Ptelea trifoliata L.</v>
          </cell>
        </row>
        <row r="9947">
          <cell r="A9947" t="str">
            <v>esp</v>
          </cell>
          <cell r="B9947" t="str">
            <v>15/8.0.3</v>
          </cell>
          <cell r="C9947">
            <v>4872</v>
          </cell>
          <cell r="D9947">
            <v>56933</v>
          </cell>
          <cell r="E9947" t="str">
            <v>Rosa gallica L.</v>
          </cell>
        </row>
        <row r="9948">
          <cell r="A9948" t="str">
            <v>esp</v>
          </cell>
          <cell r="B9948" t="str">
            <v>15/8.0.3</v>
          </cell>
          <cell r="C9948">
            <v>4888</v>
          </cell>
          <cell r="D9948">
            <v>57351</v>
          </cell>
          <cell r="E9948" t="str">
            <v>Rosa pouzinii Tratt.</v>
          </cell>
        </row>
        <row r="9949">
          <cell r="A9949" t="str">
            <v>esp</v>
          </cell>
          <cell r="B9949" t="str">
            <v>15/8.0.3</v>
          </cell>
          <cell r="C9949">
            <v>4897</v>
          </cell>
          <cell r="D9949">
            <v>57597</v>
          </cell>
          <cell r="E9949" t="str">
            <v>Rosa stylosa Desv.</v>
          </cell>
        </row>
        <row r="9950">
          <cell r="A9950" t="str">
            <v>hyb</v>
          </cell>
          <cell r="B9950" t="str">
            <v>15/8.0.3</v>
          </cell>
          <cell r="C9950">
            <v>13854</v>
          </cell>
          <cell r="D9950">
            <v>56493</v>
          </cell>
          <cell r="E9950" t="str">
            <v>Rosa x amiliavensis H.J.Coste &amp; Simon [Rosa pouzinii Tratt. x Rosa vosagiaca Desp.]</v>
          </cell>
        </row>
        <row r="9951">
          <cell r="A9951" t="str">
            <v>hyb</v>
          </cell>
          <cell r="B9951" t="str">
            <v>15/8.0.3</v>
          </cell>
          <cell r="C9951">
            <v>13862</v>
          </cell>
          <cell r="D9951">
            <v>56565</v>
          </cell>
          <cell r="E9951" t="str">
            <v>Rosa x bibracteata Bastard ex DC. [Rosa sempervirens L. x Rosa stylosa Desv.]</v>
          </cell>
        </row>
        <row r="9952">
          <cell r="A9952" t="str">
            <v>hyb</v>
          </cell>
          <cell r="B9952" t="str">
            <v>15/8.0.3</v>
          </cell>
          <cell r="C9952">
            <v>13874</v>
          </cell>
          <cell r="D9952">
            <v>56711</v>
          </cell>
          <cell r="E9952" t="str">
            <v>Rosa x collina Jacq. [Rosa corymbifera Borkh. x Rosa gallica L.]</v>
          </cell>
        </row>
        <row r="9953">
          <cell r="A9953" t="str">
            <v>hyb</v>
          </cell>
          <cell r="B9953" t="str">
            <v>15/8.0.3</v>
          </cell>
          <cell r="C9953">
            <v>13927</v>
          </cell>
          <cell r="D9953">
            <v>57295</v>
          </cell>
          <cell r="E9953" t="str">
            <v>Rosa x pervirens Gren. ex Tourlet [Rosa arvensis Huds. x Rosa sempervirens L.]</v>
          </cell>
        </row>
        <row r="9954">
          <cell r="A9954" t="str">
            <v>hyb</v>
          </cell>
          <cell r="B9954" t="str">
            <v>15/8.0.3</v>
          </cell>
          <cell r="C9954">
            <v>13928</v>
          </cell>
          <cell r="D9954">
            <v>57329</v>
          </cell>
          <cell r="E9954" t="str">
            <v>Rosa x polliniana Spreng. [Rosa arvensis Huds. x Rosa gallica L.]</v>
          </cell>
        </row>
        <row r="9955">
          <cell r="A9955" t="str">
            <v>hyb</v>
          </cell>
          <cell r="B9955" t="str">
            <v>15/8.0.3</v>
          </cell>
          <cell r="C9955">
            <v>13931</v>
          </cell>
          <cell r="D9955">
            <v>57379</v>
          </cell>
          <cell r="E9955" t="str">
            <v>Rosa x pseudorusticana Crép. ex Preston [Rosa arvensis Huds. x Rosa stylosa Desv.]</v>
          </cell>
        </row>
        <row r="9956">
          <cell r="A9956" t="str">
            <v>hyb</v>
          </cell>
          <cell r="B9956" t="str">
            <v>15/8.0.3</v>
          </cell>
          <cell r="C9956">
            <v>13932</v>
          </cell>
          <cell r="D9956">
            <v>57383</v>
          </cell>
          <cell r="E9956" t="str">
            <v>Rosa x pseudowaitziana P.Fourn. [Rosa canina L. x Rosa gallica L.]</v>
          </cell>
        </row>
        <row r="9957">
          <cell r="A9957" t="str">
            <v>esp</v>
          </cell>
          <cell r="B9957" t="str">
            <v>15/8.0.3</v>
          </cell>
          <cell r="C9957">
            <v>4969</v>
          </cell>
          <cell r="D9957">
            <v>58514</v>
          </cell>
          <cell r="E9957" t="str">
            <v>Rubus ulmifolius Schott</v>
          </cell>
        </row>
        <row r="9958">
          <cell r="A9958" t="str">
            <v>esp</v>
          </cell>
          <cell r="B9958" t="str">
            <v>15/8.0.3</v>
          </cell>
          <cell r="C9958">
            <v>1149</v>
          </cell>
          <cell r="D9958">
            <v>62759</v>
          </cell>
          <cell r="E9958" t="str">
            <v xml:space="preserve">Senecio angulatus L.f. </v>
          </cell>
        </row>
        <row r="9959">
          <cell r="A9959" t="str">
            <v>esp</v>
          </cell>
          <cell r="B9959" t="str">
            <v>15/8.0.3</v>
          </cell>
          <cell r="C9959">
            <v>30694</v>
          </cell>
          <cell r="D9959">
            <v>75743</v>
          </cell>
          <cell r="E9959" t="str">
            <v>Senecio deltoideus Less.</v>
          </cell>
        </row>
        <row r="9960">
          <cell r="A9960" t="str">
            <v>esp</v>
          </cell>
          <cell r="B9960" t="str">
            <v>15/8.0.3.0.2</v>
          </cell>
          <cell r="C9960">
            <v>30069</v>
          </cell>
          <cell r="D9960">
            <v>75077</v>
          </cell>
          <cell r="E9960" t="str">
            <v>Cuscuta monogyna Vahl</v>
          </cell>
        </row>
        <row r="9961">
          <cell r="A9961" t="str">
            <v>esp</v>
          </cell>
          <cell r="B9961" t="str">
            <v>15/8.0.3.0.2</v>
          </cell>
          <cell r="C9961">
            <v>4736</v>
          </cell>
          <cell r="D9961">
            <v>20470</v>
          </cell>
          <cell r="E9961" t="str">
            <v>Cydonia oblonga Mill.</v>
          </cell>
        </row>
        <row r="9962">
          <cell r="A9962" t="str">
            <v>esp</v>
          </cell>
          <cell r="B9962" t="str">
            <v>15/8.0.3.0.3</v>
          </cell>
          <cell r="C9962">
            <v>2472</v>
          </cell>
          <cell r="D9962">
            <v>18930</v>
          </cell>
          <cell r="E9962" t="str">
            <v>Coriaria myrtifolia L.</v>
          </cell>
        </row>
        <row r="9963">
          <cell r="A9963" t="str">
            <v>esp</v>
          </cell>
          <cell r="B9963" t="str">
            <v>15/8.0.3.0.3</v>
          </cell>
          <cell r="C9963">
            <v>4616</v>
          </cell>
          <cell r="D9963">
            <v>47370</v>
          </cell>
          <cell r="E9963" t="str">
            <v>Paliurus spina-christi Mill.</v>
          </cell>
        </row>
        <row r="9964">
          <cell r="A9964" t="str">
            <v>esp</v>
          </cell>
          <cell r="B9964" t="str">
            <v>15/8.0.3.0.3</v>
          </cell>
          <cell r="C9964">
            <v>4850</v>
          </cell>
          <cell r="D9964">
            <v>54118</v>
          </cell>
          <cell r="E9964" t="str">
            <v>Pyracantha coccinea M.Roem.</v>
          </cell>
        </row>
        <row r="9965">
          <cell r="A9965" t="str">
            <v>esp</v>
          </cell>
          <cell r="B9965" t="str">
            <v>15/8.0.3.0.3</v>
          </cell>
          <cell r="C9965">
            <v>13608</v>
          </cell>
          <cell r="D9965">
            <v>54122</v>
          </cell>
          <cell r="E9965" t="str">
            <v>Pyracantha rogersiana (A.B.Jacks.) Coltm.-Rog.</v>
          </cell>
        </row>
        <row r="9966">
          <cell r="A9966" t="str">
            <v>esp</v>
          </cell>
          <cell r="B9966" t="str">
            <v>15/8.0.3.0.3</v>
          </cell>
          <cell r="C9966">
            <v>4767</v>
          </cell>
          <cell r="D9966">
            <v>54298</v>
          </cell>
          <cell r="E9966" t="str">
            <v>Pyrus nivalis Jacq.</v>
          </cell>
        </row>
        <row r="9967">
          <cell r="A9967" t="str">
            <v>esp</v>
          </cell>
          <cell r="B9967" t="str">
            <v>16/1.</v>
          </cell>
          <cell r="C9967">
            <v>29920</v>
          </cell>
          <cell r="D9967">
            <v>15</v>
          </cell>
          <cell r="E9967" t="str">
            <v>Abies bornmuelleriana Mattf.</v>
          </cell>
        </row>
        <row r="9968">
          <cell r="A9968" t="str">
            <v>esp</v>
          </cell>
          <cell r="B9968" t="str">
            <v>16/1.</v>
          </cell>
          <cell r="C9968">
            <v>8521</v>
          </cell>
          <cell r="D9968">
            <v>36</v>
          </cell>
          <cell r="E9968" t="str">
            <v>Abies nordmanniana (Steven) Spach</v>
          </cell>
        </row>
        <row r="9969">
          <cell r="A9969" t="str">
            <v>esp</v>
          </cell>
          <cell r="B9969" t="str">
            <v>16/1.</v>
          </cell>
          <cell r="C9969">
            <v>7594</v>
          </cell>
          <cell r="D9969">
            <v>42</v>
          </cell>
          <cell r="E9969" t="str">
            <v>Abies pinsapo Boiss.</v>
          </cell>
        </row>
        <row r="9970">
          <cell r="A9970" t="str">
            <v>hyb</v>
          </cell>
          <cell r="B9970" t="str">
            <v>16/1.</v>
          </cell>
          <cell r="C9970">
            <v>31925</v>
          </cell>
          <cell r="D9970">
            <v>81324</v>
          </cell>
          <cell r="E9970" t="str">
            <v>Abies x hyb. (sans nom 1) [Abies alba Mill. subsp. alba x Abies nordmanniana (Steven) Spach]</v>
          </cell>
        </row>
        <row r="9971">
          <cell r="A9971" t="str">
            <v>f.</v>
          </cell>
          <cell r="B9971" t="str">
            <v>16/1.</v>
          </cell>
          <cell r="C9971">
            <v>32058</v>
          </cell>
          <cell r="D9971">
            <v>81743</v>
          </cell>
          <cell r="E9971" t="str">
            <v>Acer pseudoplatanus f. purpurascens Pax</v>
          </cell>
        </row>
        <row r="9972">
          <cell r="A9972" t="str">
            <v>esp</v>
          </cell>
          <cell r="B9972" t="str">
            <v>16/1.</v>
          </cell>
          <cell r="C9972">
            <v>11</v>
          </cell>
          <cell r="D9972">
            <v>210</v>
          </cell>
          <cell r="E9972" t="str">
            <v>Acer pseudoplatanus L.</v>
          </cell>
        </row>
        <row r="9973">
          <cell r="A9973" t="str">
            <v>esp</v>
          </cell>
          <cell r="B9973" t="str">
            <v>16/1.</v>
          </cell>
          <cell r="C9973">
            <v>3465</v>
          </cell>
          <cell r="D9973">
            <v>1053</v>
          </cell>
          <cell r="E9973" t="str">
            <v>Aesculus hippocastanum L.</v>
          </cell>
        </row>
        <row r="9974">
          <cell r="A9974" t="str">
            <v>hyb</v>
          </cell>
          <cell r="B9974" t="str">
            <v>16/1.</v>
          </cell>
          <cell r="C9974">
            <v>7494</v>
          </cell>
          <cell r="D9974">
            <v>9600</v>
          </cell>
          <cell r="E9974" t="str">
            <v>Betula x aurata Borkh. [Betula pendula Roth x Betula pubescens Ehrh.]</v>
          </cell>
        </row>
        <row r="9975">
          <cell r="A9975" t="str">
            <v>esp</v>
          </cell>
          <cell r="B9975" t="str">
            <v>16/1.</v>
          </cell>
          <cell r="C9975">
            <v>7293</v>
          </cell>
          <cell r="D9975">
            <v>12267</v>
          </cell>
          <cell r="E9975" t="str">
            <v>Calocedrus decurrens (Torr.) Florin</v>
          </cell>
        </row>
        <row r="9976">
          <cell r="A9976" t="str">
            <v>esp</v>
          </cell>
          <cell r="B9976" t="str">
            <v>16/1.</v>
          </cell>
          <cell r="C9976">
            <v>7294</v>
          </cell>
          <cell r="D9976">
            <v>16416</v>
          </cell>
          <cell r="E9976" t="str">
            <v>Chamaecyparis lawsoniana (A.Murray) Parl.</v>
          </cell>
        </row>
        <row r="9977">
          <cell r="A9977" t="str">
            <v>esp</v>
          </cell>
          <cell r="B9977" t="str">
            <v>16/1.</v>
          </cell>
          <cell r="C9977">
            <v>7295</v>
          </cell>
          <cell r="D9977">
            <v>16417</v>
          </cell>
          <cell r="E9977" t="str">
            <v>Chamaecyparis nootkatensis (D.Don) Spach</v>
          </cell>
        </row>
        <row r="9978">
          <cell r="A9978" t="str">
            <v>esp</v>
          </cell>
          <cell r="B9978" t="str">
            <v>16/1.</v>
          </cell>
          <cell r="C9978">
            <v>31938</v>
          </cell>
          <cell r="D9978">
            <v>81351</v>
          </cell>
          <cell r="E9978" t="str">
            <v>Chamaecyparis thyoides (L.) Britton, Sterns et Poggenb.</v>
          </cell>
        </row>
        <row r="9979">
          <cell r="A9979" t="str">
            <v>esp</v>
          </cell>
          <cell r="B9979" t="str">
            <v>16/1.</v>
          </cell>
          <cell r="C9979">
            <v>7296</v>
          </cell>
          <cell r="D9979">
            <v>20151</v>
          </cell>
          <cell r="E9979" t="str">
            <v xml:space="preserve">Cryptomeria japonica (L.f.) D.Don </v>
          </cell>
        </row>
        <row r="9980">
          <cell r="A9980" t="str">
            <v>esp</v>
          </cell>
          <cell r="B9980" t="str">
            <v>16/1.</v>
          </cell>
          <cell r="C9980">
            <v>7297</v>
          </cell>
          <cell r="D9980">
            <v>20254</v>
          </cell>
          <cell r="E9980" t="str">
            <v>Cupressus arizonica Greene</v>
          </cell>
        </row>
        <row r="9981">
          <cell r="A9981" t="str">
            <v>esp</v>
          </cell>
          <cell r="B9981" t="str">
            <v>16/1.</v>
          </cell>
          <cell r="C9981">
            <v>32007</v>
          </cell>
          <cell r="D9981">
            <v>81649</v>
          </cell>
          <cell r="E9981" t="str">
            <v>Cupressus goveniana Gordon</v>
          </cell>
        </row>
        <row r="9982">
          <cell r="A9982" t="str">
            <v>esp</v>
          </cell>
          <cell r="B9982" t="str">
            <v>16/1.</v>
          </cell>
          <cell r="C9982">
            <v>7300</v>
          </cell>
          <cell r="D9982">
            <v>20273</v>
          </cell>
          <cell r="E9982" t="str">
            <v>Cupressus macrocarpa Hartw.</v>
          </cell>
        </row>
        <row r="9983">
          <cell r="A9983" t="str">
            <v>hyb</v>
          </cell>
          <cell r="B9983" t="str">
            <v>16/1.</v>
          </cell>
          <cell r="C9983">
            <v>14958</v>
          </cell>
          <cell r="D9983">
            <v>79415</v>
          </cell>
          <cell r="E9983" t="str">
            <v>Cupressus x leylandii A.B.Jacks. &amp; Dallim. [Cupressus macrocarpa Hartw. x Cupressus nootkatensis D.Don]</v>
          </cell>
        </row>
        <row r="9984">
          <cell r="A9984" t="str">
            <v>esp</v>
          </cell>
          <cell r="B9984" t="str">
            <v>16/1.</v>
          </cell>
          <cell r="C9984">
            <v>30122</v>
          </cell>
          <cell r="D9984">
            <v>75130</v>
          </cell>
          <cell r="E9984" t="str">
            <v xml:space="preserve">Fagus sylvatica L. </v>
          </cell>
        </row>
        <row r="9985">
          <cell r="A9985" t="str">
            <v>subsp</v>
          </cell>
          <cell r="B9985" t="str">
            <v>16/1.</v>
          </cell>
          <cell r="C9985">
            <v>3280</v>
          </cell>
          <cell r="D9985">
            <v>26445</v>
          </cell>
          <cell r="E9985" t="str">
            <v>Fagus sylvatica L. subsp. sylvatica</v>
          </cell>
        </row>
        <row r="9986">
          <cell r="A9986" t="str">
            <v>var</v>
          </cell>
          <cell r="B9986" t="str">
            <v>16/1.</v>
          </cell>
          <cell r="C9986">
            <v>30617</v>
          </cell>
          <cell r="D9986">
            <v>75661</v>
          </cell>
          <cell r="E9986" t="str">
            <v>Fagus sylvatica L. subsp. sylvatica var. sylvatica</v>
          </cell>
        </row>
        <row r="9987">
          <cell r="A9987" t="str">
            <v>f.</v>
          </cell>
          <cell r="B9987" t="str">
            <v>16/1.</v>
          </cell>
          <cell r="C9987">
            <v>10040</v>
          </cell>
          <cell r="D9987">
            <v>26448</v>
          </cell>
          <cell r="E9987" t="str">
            <v>Fagus sylvatica L. subsp. sylvatica var. sylvatica f. sylvatica</v>
          </cell>
        </row>
        <row r="9988">
          <cell r="A9988" t="str">
            <v>subsp</v>
          </cell>
          <cell r="B9988" t="str">
            <v>16/1.</v>
          </cell>
          <cell r="C9988">
            <v>32034</v>
          </cell>
          <cell r="D9988">
            <v>81697</v>
          </cell>
          <cell r="E9988" t="str">
            <v>Fagus sylvatica subsp. orientalis (Lipsky) W.Greuter &amp; Burdet</v>
          </cell>
        </row>
        <row r="9989">
          <cell r="A9989" t="str">
            <v>f.</v>
          </cell>
          <cell r="B9989" t="str">
            <v>16/1.</v>
          </cell>
          <cell r="C9989">
            <v>10039</v>
          </cell>
          <cell r="D9989">
            <v>26447</v>
          </cell>
          <cell r="E9989" t="str">
            <v>Fagus sylvatica subsp. sylvatica var. sylvatica f. purpurea (Aiton) C.K.Schneid.</v>
          </cell>
        </row>
        <row r="9990">
          <cell r="A9990" t="str">
            <v>f.</v>
          </cell>
          <cell r="B9990" t="str">
            <v>16/1.</v>
          </cell>
          <cell r="C9990">
            <v>10040</v>
          </cell>
          <cell r="D9990">
            <v>26449</v>
          </cell>
          <cell r="E9990" t="str">
            <v>Fagus sylvatica subsp. sylvatica var. sylvatica f. tortuosa (Pépin) Hegi.</v>
          </cell>
        </row>
        <row r="9991">
          <cell r="A9991" t="str">
            <v>esp</v>
          </cell>
          <cell r="B9991" t="str">
            <v>16/1.</v>
          </cell>
          <cell r="C9991">
            <v>30131</v>
          </cell>
          <cell r="D9991">
            <v>75139</v>
          </cell>
          <cell r="E9991" t="str">
            <v xml:space="preserve">Fraxinus excelsior L. </v>
          </cell>
        </row>
        <row r="9992">
          <cell r="A9992" t="str">
            <v>subsp(uni)</v>
          </cell>
          <cell r="B9992" t="str">
            <v>16/1.</v>
          </cell>
          <cell r="C9992">
            <v>3944</v>
          </cell>
          <cell r="D9992">
            <v>28225</v>
          </cell>
          <cell r="E9992" t="str">
            <v xml:space="preserve">Fraxinus excelsior L. subsp. excelsior </v>
          </cell>
        </row>
        <row r="9993">
          <cell r="A9993" t="str">
            <v>var</v>
          </cell>
          <cell r="B9993" t="str">
            <v>16/1.</v>
          </cell>
          <cell r="C9993">
            <v>30618</v>
          </cell>
          <cell r="D9993">
            <v>75662</v>
          </cell>
          <cell r="E9993" t="str">
            <v>Fraxinus excelsior L. subsp. excelsior var. excelsior</v>
          </cell>
        </row>
        <row r="9994">
          <cell r="A9994" t="str">
            <v>var</v>
          </cell>
          <cell r="B9994" t="str">
            <v>16/1.</v>
          </cell>
          <cell r="C9994">
            <v>10101</v>
          </cell>
          <cell r="D9994">
            <v>28244</v>
          </cell>
          <cell r="E9994" t="str">
            <v>Fraxinus excelsior subsp. excelsior var. simplicifolia (Willd.) Pers.</v>
          </cell>
        </row>
        <row r="9995">
          <cell r="A9995" t="str">
            <v>esp</v>
          </cell>
          <cell r="B9995" t="str">
            <v>16/1.</v>
          </cell>
          <cell r="C9995">
            <v>3946</v>
          </cell>
          <cell r="D9995">
            <v>28271</v>
          </cell>
          <cell r="E9995" t="str">
            <v>Fraxinus pennsylvanica Marshall</v>
          </cell>
        </row>
        <row r="9996">
          <cell r="A9996" t="str">
            <v>esp</v>
          </cell>
          <cell r="B9996" t="str">
            <v>16/1.</v>
          </cell>
          <cell r="C9996">
            <v>3505</v>
          </cell>
          <cell r="D9996">
            <v>36331</v>
          </cell>
          <cell r="E9996" t="str">
            <v>Juglans nigra L.</v>
          </cell>
        </row>
        <row r="9997">
          <cell r="A9997" t="str">
            <v>esp</v>
          </cell>
          <cell r="B9997" t="str">
            <v>16/1.</v>
          </cell>
          <cell r="C9997">
            <v>3506</v>
          </cell>
          <cell r="D9997">
            <v>36333</v>
          </cell>
          <cell r="E9997" t="str">
            <v>Juglans regia L.</v>
          </cell>
        </row>
        <row r="9998">
          <cell r="A9998" t="str">
            <v>esp</v>
          </cell>
          <cell r="B9998" t="str">
            <v>16/1.</v>
          </cell>
          <cell r="C9998">
            <v>7310</v>
          </cell>
          <cell r="D9998">
            <v>36831</v>
          </cell>
          <cell r="E9998" t="str">
            <v>Juniperus virginiana L.</v>
          </cell>
        </row>
        <row r="9999">
          <cell r="A9999" t="str">
            <v>esp</v>
          </cell>
          <cell r="B9999" t="str">
            <v>16/1.</v>
          </cell>
          <cell r="C9999">
            <v>3849</v>
          </cell>
          <cell r="D9999">
            <v>42960</v>
          </cell>
          <cell r="E9999" t="str">
            <v>Morus alba L.</v>
          </cell>
        </row>
        <row r="10000">
          <cell r="A10000" t="str">
            <v>esp</v>
          </cell>
          <cell r="B10000" t="str">
            <v>16/1.</v>
          </cell>
          <cell r="C10000">
            <v>3850</v>
          </cell>
          <cell r="D10000">
            <v>42976</v>
          </cell>
          <cell r="E10000" t="str">
            <v>Morus nigra L.</v>
          </cell>
        </row>
        <row r="10001">
          <cell r="A10001" t="str">
            <v>esp</v>
          </cell>
          <cell r="B10001" t="str">
            <v>16/1.</v>
          </cell>
          <cell r="C10001">
            <v>31985</v>
          </cell>
          <cell r="D10001">
            <v>81458</v>
          </cell>
          <cell r="E10001" t="str">
            <v>Picea alcoquiana (Veitch ex Lindl.) Carrière</v>
          </cell>
        </row>
        <row r="10002">
          <cell r="A10002" t="str">
            <v>esp</v>
          </cell>
          <cell r="B10002" t="str">
            <v>16/1.</v>
          </cell>
          <cell r="C10002">
            <v>31986</v>
          </cell>
          <cell r="D10002">
            <v>81459</v>
          </cell>
          <cell r="E10002" t="str">
            <v>Picea mariana Britton., Stern &amp; Poggenb.</v>
          </cell>
        </row>
        <row r="10003">
          <cell r="A10003" t="str">
            <v>cv</v>
          </cell>
          <cell r="B10003" t="str">
            <v>16/1.</v>
          </cell>
          <cell r="C10003">
            <v>32124</v>
          </cell>
          <cell r="D10003">
            <v>81960</v>
          </cell>
          <cell r="E10003" t="str">
            <v>Picea mariana cv. Doumetii</v>
          </cell>
        </row>
        <row r="10004">
          <cell r="A10004" t="str">
            <v>esp</v>
          </cell>
          <cell r="B10004" t="str">
            <v>16/1.</v>
          </cell>
          <cell r="C10004">
            <v>13263</v>
          </cell>
          <cell r="D10004">
            <v>49308</v>
          </cell>
          <cell r="E10004" t="str">
            <v xml:space="preserve">Picea orientalis (L.) Link </v>
          </cell>
        </row>
        <row r="10005">
          <cell r="A10005" t="str">
            <v>esp</v>
          </cell>
          <cell r="B10005" t="str">
            <v>16/1.</v>
          </cell>
          <cell r="C10005">
            <v>13264</v>
          </cell>
          <cell r="D10005">
            <v>49309</v>
          </cell>
          <cell r="E10005" t="str">
            <v>Picea pungens Engelm.</v>
          </cell>
        </row>
        <row r="10006">
          <cell r="A10006" t="str">
            <v>esp</v>
          </cell>
          <cell r="B10006" t="str">
            <v>16/1.</v>
          </cell>
          <cell r="C10006">
            <v>7277</v>
          </cell>
          <cell r="D10006">
            <v>49318</v>
          </cell>
          <cell r="E10006" t="str">
            <v>Picea sitchensis (Bong.) Carrière</v>
          </cell>
        </row>
        <row r="10007">
          <cell r="A10007" t="str">
            <v>esp</v>
          </cell>
          <cell r="B10007" t="str">
            <v>16/1.</v>
          </cell>
          <cell r="C10007">
            <v>31934</v>
          </cell>
          <cell r="D10007">
            <v>81341</v>
          </cell>
          <cell r="E10007" t="str">
            <v>Pinus banksiana Lam.</v>
          </cell>
        </row>
        <row r="10008">
          <cell r="A10008" t="str">
            <v>esp</v>
          </cell>
          <cell r="B10008" t="str">
            <v>16/1.</v>
          </cell>
          <cell r="C10008">
            <v>43423</v>
          </cell>
          <cell r="D10008">
            <v>119756</v>
          </cell>
          <cell r="E10008" t="str">
            <v>Pinus cembroides Zuccarin</v>
          </cell>
        </row>
        <row r="10009">
          <cell r="A10009" t="str">
            <v>subsp</v>
          </cell>
          <cell r="B10009" t="str">
            <v>16/1.</v>
          </cell>
          <cell r="C10009">
            <v>7283</v>
          </cell>
          <cell r="D10009">
            <v>49667</v>
          </cell>
          <cell r="E10009" t="str">
            <v>Pinus nigra subsp. salzmannii (Dunal) Franco</v>
          </cell>
        </row>
        <row r="10010">
          <cell r="A10010" t="str">
            <v>esp</v>
          </cell>
          <cell r="B10010" t="str">
            <v>16/1.</v>
          </cell>
          <cell r="C10010">
            <v>32322</v>
          </cell>
          <cell r="D10010">
            <v>82355</v>
          </cell>
          <cell r="E10010" t="str">
            <v>Pinus rigida Mill.</v>
          </cell>
        </row>
        <row r="10011">
          <cell r="A10011" t="str">
            <v>esp</v>
          </cell>
          <cell r="B10011" t="str">
            <v>16/1.</v>
          </cell>
          <cell r="C10011">
            <v>7288</v>
          </cell>
          <cell r="D10011">
            <v>49702</v>
          </cell>
          <cell r="E10011" t="str">
            <v>Pinus sylvestris L.</v>
          </cell>
        </row>
        <row r="10012">
          <cell r="A10012" t="str">
            <v>esp</v>
          </cell>
          <cell r="B10012" t="str">
            <v>16/1.</v>
          </cell>
          <cell r="C10012">
            <v>7290</v>
          </cell>
          <cell r="D10012">
            <v>49718</v>
          </cell>
          <cell r="E10012" t="str">
            <v>Pinus wallichiana A.B.Jacks.</v>
          </cell>
        </row>
        <row r="10013">
          <cell r="A10013" t="str">
            <v>esp</v>
          </cell>
          <cell r="B10013" t="str">
            <v>16/1.</v>
          </cell>
          <cell r="C10013">
            <v>7311</v>
          </cell>
          <cell r="D10013">
            <v>50166</v>
          </cell>
          <cell r="E10013" t="str">
            <v>Platycladus orientalis (L.) Franco</v>
          </cell>
        </row>
        <row r="10014">
          <cell r="A10014" t="str">
            <v>esp</v>
          </cell>
          <cell r="B10014" t="str">
            <v>16/1.</v>
          </cell>
          <cell r="C10014">
            <v>31883</v>
          </cell>
          <cell r="D10014">
            <v>80761</v>
          </cell>
          <cell r="E10014" t="str">
            <v>Pseudolarix amabilis (J.Nelson) Rehder</v>
          </cell>
        </row>
        <row r="10015">
          <cell r="A10015" t="str">
            <v>esp</v>
          </cell>
          <cell r="B10015" t="str">
            <v>16/1.</v>
          </cell>
          <cell r="C10015">
            <v>7291</v>
          </cell>
          <cell r="D10015">
            <v>53759</v>
          </cell>
          <cell r="E10015" t="str">
            <v>Pseudotsuga menziesii (Mirb.) Franco</v>
          </cell>
        </row>
        <row r="10016">
          <cell r="A10016" t="str">
            <v>var</v>
          </cell>
          <cell r="B10016" t="str">
            <v>16/1.</v>
          </cell>
          <cell r="C10016">
            <v>31513</v>
          </cell>
          <cell r="D10016">
            <v>78721</v>
          </cell>
          <cell r="E10016" t="str">
            <v xml:space="preserve">Pseudotsuga menziesii (Mirb.) Franco var. menziesii </v>
          </cell>
        </row>
        <row r="10017">
          <cell r="A10017" t="str">
            <v>var</v>
          </cell>
          <cell r="B10017" t="str">
            <v>16/1.</v>
          </cell>
          <cell r="C10017">
            <v>31512</v>
          </cell>
          <cell r="D10017">
            <v>78720</v>
          </cell>
          <cell r="E10017" t="str">
            <v>Pseudotsuga menziesii var. glauca (Beissn.) Franco</v>
          </cell>
        </row>
        <row r="10018">
          <cell r="A10018" t="str">
            <v>esp</v>
          </cell>
          <cell r="B10018" t="str">
            <v>16/1.</v>
          </cell>
          <cell r="C10018">
            <v>31987</v>
          </cell>
          <cell r="D10018">
            <v>81460</v>
          </cell>
          <cell r="E10018" t="str">
            <v>Pseudotsuga sinensis Dode</v>
          </cell>
        </row>
        <row r="10019">
          <cell r="A10019" t="str">
            <v>esp</v>
          </cell>
          <cell r="B10019" t="str">
            <v>16/1.</v>
          </cell>
          <cell r="C10019">
            <v>31305</v>
          </cell>
          <cell r="D10019">
            <v>77569</v>
          </cell>
          <cell r="E10019" t="str">
            <v xml:space="preserve">Quercus ilicifolia Wangenh. </v>
          </cell>
        </row>
        <row r="10020">
          <cell r="A10020" t="str">
            <v>esp</v>
          </cell>
          <cell r="B10020" t="str">
            <v>16/1.</v>
          </cell>
          <cell r="C10020">
            <v>32009</v>
          </cell>
          <cell r="D10020">
            <v>81652</v>
          </cell>
          <cell r="E10020" t="str">
            <v>Quercus imbricata Buch.-Ham. ex D.Don</v>
          </cell>
        </row>
        <row r="10021">
          <cell r="A10021" t="str">
            <v>esp</v>
          </cell>
          <cell r="B10021" t="str">
            <v>16/1.</v>
          </cell>
          <cell r="C10021">
            <v>3291</v>
          </cell>
          <cell r="D10021">
            <v>54524</v>
          </cell>
          <cell r="E10021" t="str">
            <v>Quercus petraea Liebl.</v>
          </cell>
        </row>
        <row r="10022">
          <cell r="A10022" t="str">
            <v>subsp</v>
          </cell>
          <cell r="B10022" t="str">
            <v>16/1.</v>
          </cell>
          <cell r="C10022">
            <v>13628</v>
          </cell>
          <cell r="D10022">
            <v>54527</v>
          </cell>
          <cell r="E10022" t="str">
            <v>Quercus petraea Liebl. subsp. petraea</v>
          </cell>
        </row>
        <row r="10023">
          <cell r="A10023" t="str">
            <v>subsp</v>
          </cell>
          <cell r="B10023" t="str">
            <v>16/1.</v>
          </cell>
          <cell r="C10023">
            <v>3292</v>
          </cell>
          <cell r="D10023">
            <v>54525</v>
          </cell>
          <cell r="E10023" t="str">
            <v>Quercus petraea subsp. huguetiana Franco &amp; G.López</v>
          </cell>
        </row>
        <row r="10024">
          <cell r="A10024" t="str">
            <v>esp</v>
          </cell>
          <cell r="B10024" t="str">
            <v>16/1.</v>
          </cell>
          <cell r="C10024">
            <v>30308</v>
          </cell>
          <cell r="D10024">
            <v>75316</v>
          </cell>
          <cell r="E10024" t="str">
            <v xml:space="preserve">Quercus robur L. </v>
          </cell>
        </row>
        <row r="10025">
          <cell r="A10025" t="str">
            <v>var</v>
          </cell>
          <cell r="B10025" t="str">
            <v>16/1.</v>
          </cell>
          <cell r="C10025">
            <v>3295</v>
          </cell>
          <cell r="D10025">
            <v>54548</v>
          </cell>
          <cell r="E10025" t="str">
            <v>Quercus robur L. var. robur</v>
          </cell>
        </row>
        <row r="10026">
          <cell r="A10026" t="str">
            <v>var</v>
          </cell>
          <cell r="B10026" t="str">
            <v>16/1.</v>
          </cell>
          <cell r="C10026">
            <v>42764</v>
          </cell>
          <cell r="D10026">
            <v>118685</v>
          </cell>
          <cell r="E10026" t="str">
            <v>Quercus robur var. tardissima Czern.</v>
          </cell>
        </row>
        <row r="10027">
          <cell r="A10027" t="str">
            <v>esp</v>
          </cell>
          <cell r="B10027" t="str">
            <v>16/1.</v>
          </cell>
          <cell r="C10027">
            <v>3296</v>
          </cell>
          <cell r="D10027">
            <v>54564</v>
          </cell>
          <cell r="E10027" t="str">
            <v>Quercus rubra L.</v>
          </cell>
        </row>
        <row r="10028">
          <cell r="A10028" t="str">
            <v>esp</v>
          </cell>
          <cell r="B10028" t="str">
            <v>16/1.</v>
          </cell>
          <cell r="C10028">
            <v>32008</v>
          </cell>
          <cell r="D10028">
            <v>81651</v>
          </cell>
          <cell r="E10028" t="str">
            <v>Quercus velutina Lam.</v>
          </cell>
        </row>
        <row r="10029">
          <cell r="A10029" t="str">
            <v>hyb</v>
          </cell>
          <cell r="B10029" t="str">
            <v>16/1.</v>
          </cell>
          <cell r="C10029">
            <v>13640</v>
          </cell>
          <cell r="D10029">
            <v>54621</v>
          </cell>
          <cell r="E10029" t="str">
            <v>Quercus x hyb. (sans nom 3) [Quercus robur L. subsp. robur x Quercus rubra L.]</v>
          </cell>
        </row>
        <row r="10030">
          <cell r="A10030" t="str">
            <v>esp</v>
          </cell>
          <cell r="B10030" t="str">
            <v>16/1.</v>
          </cell>
          <cell r="C10030">
            <v>13777</v>
          </cell>
          <cell r="D10030">
            <v>56024</v>
          </cell>
          <cell r="E10030" t="str">
            <v xml:space="preserve">Rhododendron arboreum Wight </v>
          </cell>
        </row>
        <row r="10031">
          <cell r="A10031" t="str">
            <v>esp</v>
          </cell>
          <cell r="B10031" t="str">
            <v>16/1.</v>
          </cell>
          <cell r="C10031">
            <v>31984</v>
          </cell>
          <cell r="D10031">
            <v>81455</v>
          </cell>
          <cell r="E10031" t="str">
            <v>Sciadopitys verticillata (Thunb.) Siebold &amp; Zucc.</v>
          </cell>
        </row>
        <row r="10032">
          <cell r="A10032" t="str">
            <v>esp</v>
          </cell>
          <cell r="B10032" t="str">
            <v>16/1.</v>
          </cell>
          <cell r="C10032">
            <v>7313</v>
          </cell>
          <cell r="D10032">
            <v>68031</v>
          </cell>
          <cell r="E10032" t="str">
            <v>Thuja occidentalis L.</v>
          </cell>
        </row>
        <row r="10033">
          <cell r="A10033" t="str">
            <v>esp</v>
          </cell>
          <cell r="B10033" t="str">
            <v>16/1.</v>
          </cell>
          <cell r="C10033">
            <v>7314</v>
          </cell>
          <cell r="D10033">
            <v>68033</v>
          </cell>
          <cell r="E10033" t="str">
            <v>Thuja plicata D.Don ex Lamb.</v>
          </cell>
        </row>
        <row r="10034">
          <cell r="A10034" t="str">
            <v>esp</v>
          </cell>
          <cell r="B10034" t="str">
            <v>16/1.</v>
          </cell>
          <cell r="C10034">
            <v>14803</v>
          </cell>
          <cell r="D10034">
            <v>68332</v>
          </cell>
          <cell r="E10034" t="str">
            <v xml:space="preserve">Tilia platyphyllos Scop. </v>
          </cell>
        </row>
        <row r="10035">
          <cell r="A10035" t="str">
            <v>esp</v>
          </cell>
          <cell r="B10035" t="str">
            <v>16/1.</v>
          </cell>
          <cell r="C10035">
            <v>31884</v>
          </cell>
          <cell r="D10035">
            <v>80762</v>
          </cell>
          <cell r="E10035" t="str">
            <v>Tsuga canadensis (L.) Carr.</v>
          </cell>
        </row>
        <row r="10036">
          <cell r="A10036" t="str">
            <v>esp</v>
          </cell>
          <cell r="B10036" t="str">
            <v>16/1.</v>
          </cell>
          <cell r="C10036">
            <v>7292</v>
          </cell>
          <cell r="D10036">
            <v>69916</v>
          </cell>
          <cell r="E10036" t="str">
            <v>Tsuga heterophylla (Raf.) Sarg.</v>
          </cell>
        </row>
        <row r="10037">
          <cell r="A10037" t="str">
            <v>esp</v>
          </cell>
          <cell r="B10037" t="str">
            <v>16/1.0.1</v>
          </cell>
          <cell r="C10037">
            <v>8524</v>
          </cell>
          <cell r="D10037">
            <v>193</v>
          </cell>
          <cell r="E10037" t="str">
            <v xml:space="preserve">Acer opalus Mill. </v>
          </cell>
        </row>
        <row r="10038">
          <cell r="A10038" t="str">
            <v>subsp</v>
          </cell>
          <cell r="B10038" t="str">
            <v>16/1.0.1</v>
          </cell>
          <cell r="C10038">
            <v>9</v>
          </cell>
          <cell r="D10038">
            <v>197</v>
          </cell>
          <cell r="E10038" t="str">
            <v>Acer opalus Mill. subsp. opalus</v>
          </cell>
        </row>
        <row r="10039">
          <cell r="A10039" t="str">
            <v>subsp</v>
          </cell>
          <cell r="B10039" t="str">
            <v>16/1.0.1</v>
          </cell>
          <cell r="C10039">
            <v>7606</v>
          </cell>
          <cell r="D10039">
            <v>120066</v>
          </cell>
          <cell r="E10039" t="str">
            <v>Acer opalus subsp. granatense (Boiss.) Font Quer &amp; Rothm. [1934 - Sched. Fl. Iber. Selectam, 1 : 56]</v>
          </cell>
        </row>
        <row r="10040">
          <cell r="A10040" t="str">
            <v>hyb</v>
          </cell>
          <cell r="B10040" t="str">
            <v>16/1.0.1</v>
          </cell>
          <cell r="C10040">
            <v>8525</v>
          </cell>
          <cell r="D10040">
            <v>168</v>
          </cell>
          <cell r="E10040" t="str">
            <v>Acer x hybridum Spach [Acer opalus Mill. x Acer pseudoplatanus L.]</v>
          </cell>
        </row>
        <row r="10041">
          <cell r="A10041" t="str">
            <v>hyb</v>
          </cell>
          <cell r="B10041" t="str">
            <v>16/1.0.1</v>
          </cell>
          <cell r="C10041">
            <v>7607</v>
          </cell>
          <cell r="D10041">
            <v>204</v>
          </cell>
          <cell r="E10041" t="str">
            <v>Acer x peronai Schwer. [Acer monspessulanum L. x Acer opalus Mill.]</v>
          </cell>
        </row>
        <row r="10042">
          <cell r="A10042" t="str">
            <v>esp</v>
          </cell>
          <cell r="B10042" t="str">
            <v>16/1.0.1</v>
          </cell>
          <cell r="C10042">
            <v>7309</v>
          </cell>
          <cell r="D10042">
            <v>36825</v>
          </cell>
          <cell r="E10042" t="str">
            <v>Juniperus thurifera L.</v>
          </cell>
        </row>
        <row r="10043">
          <cell r="A10043" t="str">
            <v>esp</v>
          </cell>
          <cell r="B10043" t="str">
            <v>16/1.0.1</v>
          </cell>
          <cell r="C10043">
            <v>3848</v>
          </cell>
          <cell r="D10043">
            <v>40647</v>
          </cell>
          <cell r="E10043" t="str">
            <v>Maclura pomifera (Raf.) C.K.Schneid.</v>
          </cell>
        </row>
        <row r="10044">
          <cell r="A10044" t="str">
            <v>esp</v>
          </cell>
          <cell r="B10044" t="str">
            <v>16/1.0.1</v>
          </cell>
          <cell r="C10044">
            <v>7281</v>
          </cell>
          <cell r="D10044">
            <v>49663</v>
          </cell>
          <cell r="E10044" t="str">
            <v>Pinus nigra Arnold</v>
          </cell>
        </row>
        <row r="10045">
          <cell r="A10045" t="str">
            <v>subsp</v>
          </cell>
          <cell r="B10045" t="str">
            <v>16/1.0.1</v>
          </cell>
          <cell r="C10045">
            <v>13278</v>
          </cell>
          <cell r="D10045">
            <v>49666</v>
          </cell>
          <cell r="E10045" t="str">
            <v>Pinus nigra Arnold subsp. nigra</v>
          </cell>
        </row>
        <row r="10046">
          <cell r="A10046" t="str">
            <v>esp</v>
          </cell>
          <cell r="B10046" t="str">
            <v>16/1.0.1</v>
          </cell>
          <cell r="C10046">
            <v>30381</v>
          </cell>
          <cell r="D10046">
            <v>75389</v>
          </cell>
          <cell r="E10046" t="str">
            <v xml:space="preserve">Sorbus aria (L.) Crantz </v>
          </cell>
        </row>
        <row r="10047">
          <cell r="A10047" t="str">
            <v>subsp(uni)</v>
          </cell>
          <cell r="B10047" t="str">
            <v>16/1.0.1</v>
          </cell>
          <cell r="C10047">
            <v>4985</v>
          </cell>
          <cell r="D10047">
            <v>65264</v>
          </cell>
          <cell r="E10047" t="str">
            <v>Sorbus aria (L.) Crantz subsp. aria</v>
          </cell>
        </row>
        <row r="10048">
          <cell r="A10048" t="str">
            <v>esp</v>
          </cell>
          <cell r="B10048" t="str">
            <v>16/1.0.1</v>
          </cell>
          <cell r="C10048">
            <v>4990</v>
          </cell>
          <cell r="D10048">
            <v>65300</v>
          </cell>
          <cell r="E10048" t="str">
            <v>Sorbus domestica L.</v>
          </cell>
        </row>
        <row r="10049">
          <cell r="A10049" t="str">
            <v>esp</v>
          </cell>
          <cell r="B10049" t="str">
            <v>16/1.0.1</v>
          </cell>
          <cell r="C10049">
            <v>4993</v>
          </cell>
          <cell r="D10049">
            <v>65316</v>
          </cell>
          <cell r="E10049" t="str">
            <v>Sorbus mougeotii Soy.-Will. &amp; Godr.</v>
          </cell>
        </row>
        <row r="10050">
          <cell r="A10050" t="str">
            <v>esp</v>
          </cell>
          <cell r="B10050" t="str">
            <v>16/1.0.1</v>
          </cell>
          <cell r="C10050">
            <v>4996</v>
          </cell>
          <cell r="D10050">
            <v>65340</v>
          </cell>
          <cell r="E10050" t="str">
            <v>Sorbus torminalis (L.) Crantz</v>
          </cell>
        </row>
        <row r="10051">
          <cell r="A10051" t="str">
            <v>hyb</v>
          </cell>
          <cell r="B10051" t="str">
            <v>16/1.0.1</v>
          </cell>
          <cell r="C10051">
            <v>14569</v>
          </cell>
          <cell r="D10051">
            <v>65275</v>
          </cell>
          <cell r="E10051" t="str">
            <v>Sorbus x arioides (Godet) Michalet [Sorbus aria (L.) Crantz subsp. aria x Sorbus mougeotii Soy.-Will. &amp; Godr.]</v>
          </cell>
        </row>
        <row r="10052">
          <cell r="A10052" t="str">
            <v>hyb</v>
          </cell>
          <cell r="B10052" t="str">
            <v>16/1.0.1</v>
          </cell>
          <cell r="C10052">
            <v>14573</v>
          </cell>
          <cell r="D10052">
            <v>65335</v>
          </cell>
          <cell r="E10052" t="str">
            <v>Sorbus x thuringiaca (Ilse) Fritsch [Sorbus aria (L.) Crantz x Sorbus aucuparia L.]</v>
          </cell>
        </row>
        <row r="10053">
          <cell r="A10053" t="str">
            <v>hyb</v>
          </cell>
          <cell r="B10053" t="str">
            <v>16/1.0.1</v>
          </cell>
          <cell r="C10053">
            <v>14575</v>
          </cell>
          <cell r="D10053">
            <v>65337</v>
          </cell>
          <cell r="E10053" t="str">
            <v>Sorbus x thuringiaca (Ilse) Fritsch n-subsp. thuringiaca [Sorbus aria (L.) Crantz subsp. aria x Sorbus aucuparia L. subsp. aucuparia]</v>
          </cell>
        </row>
        <row r="10054">
          <cell r="A10054" t="str">
            <v>hyb</v>
          </cell>
          <cell r="B10054" t="str">
            <v>16/1.0.1</v>
          </cell>
          <cell r="C10054">
            <v>14577</v>
          </cell>
          <cell r="D10054">
            <v>65338</v>
          </cell>
          <cell r="E10054" t="str">
            <v>Sorbus x tomentella Gand. [Sorbus aria (L.) Crantz subsp. aria x Sorbus torminalis (L.) Crantz]</v>
          </cell>
        </row>
        <row r="10055">
          <cell r="A10055" t="str">
            <v>esp</v>
          </cell>
          <cell r="B10055" t="str">
            <v>16/1.0.1</v>
          </cell>
          <cell r="C10055">
            <v>7323</v>
          </cell>
          <cell r="D10055">
            <v>67146</v>
          </cell>
          <cell r="E10055" t="str">
            <v>Taxus baccata L.</v>
          </cell>
        </row>
        <row r="10056">
          <cell r="A10056" t="str">
            <v>esp</v>
          </cell>
          <cell r="B10056" t="str">
            <v>16/1.0.1</v>
          </cell>
          <cell r="C10056">
            <v>5627</v>
          </cell>
          <cell r="D10056">
            <v>68349</v>
          </cell>
          <cell r="E10056" t="str">
            <v>Tilia tomentosa Moench</v>
          </cell>
        </row>
        <row r="10057">
          <cell r="A10057" t="str">
            <v>esp</v>
          </cell>
          <cell r="B10057" t="str">
            <v>16/1.0.1.0.1</v>
          </cell>
          <cell r="C10057">
            <v>5</v>
          </cell>
          <cell r="D10057">
            <v>177</v>
          </cell>
          <cell r="E10057" t="str">
            <v>Acer loscosii Rouy</v>
          </cell>
        </row>
        <row r="10058">
          <cell r="A10058" t="str">
            <v>esp</v>
          </cell>
          <cell r="B10058" t="str">
            <v>16/1.0.1.0.1</v>
          </cell>
          <cell r="C10058">
            <v>8523</v>
          </cell>
          <cell r="D10058">
            <v>182</v>
          </cell>
          <cell r="E10058" t="str">
            <v>Acer monspessulanum L.</v>
          </cell>
        </row>
        <row r="10059">
          <cell r="A10059" t="str">
            <v>esp</v>
          </cell>
          <cell r="B10059" t="str">
            <v>16/1.0.1.0.1</v>
          </cell>
          <cell r="C10059">
            <v>7320</v>
          </cell>
          <cell r="D10059">
            <v>14937</v>
          </cell>
          <cell r="E10059" t="str">
            <v>Cedrus atlantica (Manetti ex Endl.) Carrière</v>
          </cell>
        </row>
        <row r="10060">
          <cell r="A10060" t="str">
            <v>esp</v>
          </cell>
          <cell r="B10060" t="str">
            <v>16/1.0.1.0.1</v>
          </cell>
          <cell r="C10060">
            <v>7321</v>
          </cell>
          <cell r="D10060">
            <v>14938</v>
          </cell>
          <cell r="E10060" t="str">
            <v>Cedrus deodara (D. Don) G. Don</v>
          </cell>
        </row>
        <row r="10061">
          <cell r="A10061" t="str">
            <v>esp</v>
          </cell>
          <cell r="B10061" t="str">
            <v>16/1.0.1.0.1</v>
          </cell>
          <cell r="C10061">
            <v>7322</v>
          </cell>
          <cell r="D10061">
            <v>14941</v>
          </cell>
          <cell r="E10061" t="str">
            <v>Cedrus libani A.Rich.</v>
          </cell>
        </row>
        <row r="10062">
          <cell r="A10062" t="str">
            <v>esp</v>
          </cell>
          <cell r="B10062" t="str">
            <v>16/1.0.1.0.1</v>
          </cell>
          <cell r="C10062">
            <v>5634</v>
          </cell>
          <cell r="D10062">
            <v>14954</v>
          </cell>
          <cell r="E10062" t="str">
            <v>Celtis australis L.</v>
          </cell>
        </row>
        <row r="10063">
          <cell r="A10063" t="str">
            <v>esp</v>
          </cell>
          <cell r="B10063" t="str">
            <v>16/1.0.1.0.1</v>
          </cell>
          <cell r="C10063">
            <v>31086</v>
          </cell>
          <cell r="D10063">
            <v>77016</v>
          </cell>
          <cell r="E10063" t="str">
            <v>Celtis occidentalis L.</v>
          </cell>
        </row>
        <row r="10064">
          <cell r="A10064" t="str">
            <v>subsp</v>
          </cell>
          <cell r="B10064" t="str">
            <v>16/1.0.1.0.1</v>
          </cell>
          <cell r="C10064">
            <v>3287</v>
          </cell>
          <cell r="D10064">
            <v>76121</v>
          </cell>
          <cell r="E10064" t="str">
            <v>Quercus pubescens subsp. lanuginosa (Lam.) O.Schwarz</v>
          </cell>
        </row>
        <row r="10065">
          <cell r="A10065" t="str">
            <v>subsp</v>
          </cell>
          <cell r="B10065" t="str">
            <v>16/1.0.1.0.1</v>
          </cell>
          <cell r="C10065">
            <v>42767</v>
          </cell>
          <cell r="D10065">
            <v>118689</v>
          </cell>
          <cell r="E10065" t="str">
            <v>Quercus pubescens subsp. subpyrenaica (Villar) Rivas Mart. &amp; C.Saenz</v>
          </cell>
        </row>
        <row r="10066">
          <cell r="A10066" t="str">
            <v>esp</v>
          </cell>
          <cell r="B10066" t="str">
            <v>16/1.0.1.0.1</v>
          </cell>
          <cell r="C10066">
            <v>13623</v>
          </cell>
          <cell r="D10066">
            <v>54438</v>
          </cell>
          <cell r="E10066" t="str">
            <v>Quercus pubescens Willd.</v>
          </cell>
        </row>
        <row r="10067">
          <cell r="A10067" t="str">
            <v>subsp</v>
          </cell>
          <cell r="B10067" t="str">
            <v>16/1.0.1.0.1</v>
          </cell>
          <cell r="C10067">
            <v>3293</v>
          </cell>
          <cell r="D10067">
            <v>54535</v>
          </cell>
          <cell r="E10067" t="str">
            <v>Quercus pubescens Willd. subsp. pubescens</v>
          </cell>
        </row>
        <row r="10068">
          <cell r="A10068" t="str">
            <v>hyb</v>
          </cell>
          <cell r="B10068" t="str">
            <v>16/1.0.1.0.1</v>
          </cell>
          <cell r="C10068">
            <v>13641</v>
          </cell>
          <cell r="D10068">
            <v>54469</v>
          </cell>
          <cell r="E10068" t="str">
            <v>Quercus x kerneri Simkovics [Quercus pubescens Willd. x Quercus robur L. subsp. robur]</v>
          </cell>
        </row>
        <row r="10069">
          <cell r="A10069" t="str">
            <v>hyb</v>
          </cell>
          <cell r="B10069" t="str">
            <v>16/1.0.1.0.1</v>
          </cell>
          <cell r="C10069">
            <v>13634</v>
          </cell>
          <cell r="D10069">
            <v>54582</v>
          </cell>
          <cell r="E10069" t="str">
            <v>Quercus x streimeri Heuff. ex Freyn [Quercus petraea Liebl. subsp. petraea x Quercus pubescens Willd. subsp. pubescens]</v>
          </cell>
        </row>
        <row r="10070">
          <cell r="A10070" t="str">
            <v>esp</v>
          </cell>
          <cell r="B10070" t="str">
            <v>16/1.0.1.0.1</v>
          </cell>
          <cell r="C10070">
            <v>31788</v>
          </cell>
          <cell r="D10070">
            <v>79664</v>
          </cell>
          <cell r="E10070" t="str">
            <v>Sorbus hybrida L.</v>
          </cell>
        </row>
        <row r="10071">
          <cell r="A10071" t="str">
            <v>esp</v>
          </cell>
          <cell r="B10071" t="str">
            <v>16/1.0.1.0.1</v>
          </cell>
          <cell r="C10071">
            <v>14572</v>
          </cell>
          <cell r="D10071">
            <v>65309</v>
          </cell>
          <cell r="E10071" t="str">
            <v>Sorbus intermedia (Ehrh.) Pers.</v>
          </cell>
        </row>
        <row r="10072">
          <cell r="A10072" t="str">
            <v>esp</v>
          </cell>
          <cell r="B10072" t="str">
            <v>16/1.0.1.0.1</v>
          </cell>
          <cell r="C10072">
            <v>4992</v>
          </cell>
          <cell r="D10072">
            <v>65311</v>
          </cell>
          <cell r="E10072" t="str">
            <v>Sorbus latifolia (Lam.) Pers.</v>
          </cell>
        </row>
        <row r="10073">
          <cell r="A10073" t="str">
            <v>esp</v>
          </cell>
          <cell r="B10073" t="str">
            <v>16/1.0.1.0.1</v>
          </cell>
          <cell r="C10073">
            <v>4994</v>
          </cell>
          <cell r="D10073">
            <v>65330</v>
          </cell>
          <cell r="E10073" t="str">
            <v>Sorbus semiincisa (Borbás) Borbás</v>
          </cell>
        </row>
        <row r="10074">
          <cell r="A10074" t="str">
            <v>hyb</v>
          </cell>
          <cell r="B10074" t="str">
            <v>16/1.0.1.0.1</v>
          </cell>
          <cell r="C10074">
            <v>14576</v>
          </cell>
          <cell r="D10074">
            <v>65341</v>
          </cell>
          <cell r="E10074" t="str">
            <v>Sorbus x torminaloides Rouy [Sorbus latifolia (Lam.) Pers. x Sorbus torminalis (L.) Crantz]</v>
          </cell>
        </row>
        <row r="10075">
          <cell r="A10075" t="str">
            <v>subsp</v>
          </cell>
          <cell r="B10075" t="str">
            <v>16/1.0.1.0.1</v>
          </cell>
          <cell r="C10075">
            <v>5626</v>
          </cell>
          <cell r="D10075">
            <v>68337</v>
          </cell>
          <cell r="E10075" t="str">
            <v>Tilia platyphyllos subsp. pseudorubra C.K.Schneid.</v>
          </cell>
        </row>
        <row r="10076">
          <cell r="A10076" t="str">
            <v>subsp</v>
          </cell>
          <cell r="B10076" t="str">
            <v>16/1.0.1.0.2</v>
          </cell>
          <cell r="C10076">
            <v>29925</v>
          </cell>
          <cell r="D10076">
            <v>196</v>
          </cell>
          <cell r="E10076" t="str">
            <v>Acer opalus subsp. obtusatum (Waldst. &amp; Kit. ex Willd.) Gams [1924 - Ill. Fl. Mitt.-Eur., 5 (1) : 293]</v>
          </cell>
        </row>
        <row r="10077">
          <cell r="A10077" t="str">
            <v>esp</v>
          </cell>
          <cell r="B10077" t="str">
            <v>16/1.0.1.0.2</v>
          </cell>
          <cell r="C10077">
            <v>30132</v>
          </cell>
          <cell r="D10077">
            <v>75140</v>
          </cell>
          <cell r="E10077" t="str">
            <v xml:space="preserve">Fraxinus ornus L. </v>
          </cell>
        </row>
        <row r="10078">
          <cell r="A10078" t="str">
            <v>subsp(uni)</v>
          </cell>
          <cell r="B10078" t="str">
            <v>16/1.0.1.0.2</v>
          </cell>
          <cell r="C10078">
            <v>3945</v>
          </cell>
          <cell r="D10078">
            <v>28256</v>
          </cell>
          <cell r="E10078" t="str">
            <v>Fraxinus ornus L. subsp. ornus</v>
          </cell>
        </row>
        <row r="10079">
          <cell r="A10079" t="str">
            <v>esp</v>
          </cell>
          <cell r="B10079" t="str">
            <v>16/1.0.1.0.2</v>
          </cell>
          <cell r="C10079">
            <v>1331</v>
          </cell>
          <cell r="D10079">
            <v>47069</v>
          </cell>
          <cell r="E10079" t="str">
            <v>Ostrya carpinifolia Scop.</v>
          </cell>
        </row>
        <row r="10080">
          <cell r="A10080" t="str">
            <v>esp</v>
          </cell>
          <cell r="B10080" t="str">
            <v>16/1.0.1.0.2</v>
          </cell>
          <cell r="C10080">
            <v>3282</v>
          </cell>
          <cell r="D10080">
            <v>54386</v>
          </cell>
          <cell r="E10080" t="str">
            <v>Quercus cerris L.</v>
          </cell>
        </row>
        <row r="10081">
          <cell r="A10081" t="str">
            <v>esp</v>
          </cell>
          <cell r="B10081" t="str">
            <v>16/1.0.1.0.2</v>
          </cell>
          <cell r="C10081">
            <v>3286</v>
          </cell>
          <cell r="D10081">
            <v>54402</v>
          </cell>
          <cell r="E10081" t="str">
            <v>Quercus crenata Lam.</v>
          </cell>
        </row>
        <row r="10082">
          <cell r="A10082" t="str">
            <v>esp</v>
          </cell>
          <cell r="B10082" t="str">
            <v>16/1.0.1.0.2</v>
          </cell>
          <cell r="C10082">
            <v>32404</v>
          </cell>
          <cell r="D10082">
            <v>82556</v>
          </cell>
          <cell r="E10082" t="str">
            <v>Quercus frainetto Ten.</v>
          </cell>
        </row>
        <row r="10083">
          <cell r="A10083" t="str">
            <v>subsp</v>
          </cell>
          <cell r="B10083" t="str">
            <v>16/1.0.1.0.2</v>
          </cell>
          <cell r="C10083">
            <v>32961</v>
          </cell>
          <cell r="D10083">
            <v>118688</v>
          </cell>
          <cell r="E10083" t="str">
            <v>Quercus pubescens subsp. dalechampii (Ten.) B.Bock &amp; J.M.Tison</v>
          </cell>
        </row>
        <row r="10084">
          <cell r="A10084" t="str">
            <v>subsp</v>
          </cell>
          <cell r="B10084" t="str">
            <v>16/1.0.1.0.2</v>
          </cell>
          <cell r="C10084">
            <v>3298</v>
          </cell>
          <cell r="D10084">
            <v>54537</v>
          </cell>
          <cell r="E10084" t="str">
            <v>Quercus pubescens subsp. virgiliana (Ten.) Soó</v>
          </cell>
        </row>
        <row r="10085">
          <cell r="A10085" t="str">
            <v>hyb</v>
          </cell>
          <cell r="B10085" t="str">
            <v>16/1.0.1.0.2</v>
          </cell>
          <cell r="C10085">
            <v>32039</v>
          </cell>
          <cell r="D10085">
            <v>81703</v>
          </cell>
          <cell r="E10085" t="str">
            <v>Quercus x hyb. (sans nom 4) [Quercus cerris L. x Quercus petraea Liebl.]</v>
          </cell>
        </row>
        <row r="10086">
          <cell r="A10086" t="str">
            <v>esp</v>
          </cell>
          <cell r="B10086" t="str">
            <v>16/1.0.2</v>
          </cell>
          <cell r="C10086">
            <v>29923</v>
          </cell>
          <cell r="D10086">
            <v>74931</v>
          </cell>
          <cell r="E10086" t="str">
            <v>Acer cappadocicum Gled.</v>
          </cell>
        </row>
        <row r="10087">
          <cell r="A10087" t="str">
            <v>subsp(uni)</v>
          </cell>
          <cell r="B10087" t="str">
            <v>16/1.0.2</v>
          </cell>
          <cell r="C10087">
            <v>3</v>
          </cell>
          <cell r="D10087">
            <v>149</v>
          </cell>
          <cell r="E10087" t="str">
            <v>Acer cappadocicum Gled. subsp. cappadocicum</v>
          </cell>
        </row>
        <row r="10088">
          <cell r="A10088" t="str">
            <v>esp</v>
          </cell>
          <cell r="B10088" t="str">
            <v>16/1.0.2</v>
          </cell>
          <cell r="C10088">
            <v>8167</v>
          </cell>
          <cell r="D10088">
            <v>132</v>
          </cell>
          <cell r="E10088" t="str">
            <v>Acer palmatum Thunb.</v>
          </cell>
        </row>
        <row r="10089">
          <cell r="A10089" t="str">
            <v>esp</v>
          </cell>
          <cell r="B10089" t="str">
            <v>16/1.0.2</v>
          </cell>
          <cell r="C10089">
            <v>32050</v>
          </cell>
          <cell r="D10089">
            <v>81728</v>
          </cell>
          <cell r="E10089" t="str">
            <v>Acer rubrum L.</v>
          </cell>
        </row>
        <row r="10090">
          <cell r="A10090" t="str">
            <v>esp</v>
          </cell>
          <cell r="B10090" t="str">
            <v>16/1.0.2</v>
          </cell>
          <cell r="C10090">
            <v>12</v>
          </cell>
          <cell r="D10090">
            <v>219</v>
          </cell>
          <cell r="E10090" t="str">
            <v>Acer saccharinum L.</v>
          </cell>
        </row>
        <row r="10091">
          <cell r="A10091" t="str">
            <v>esp</v>
          </cell>
          <cell r="B10091" t="str">
            <v>16/1.0.2</v>
          </cell>
          <cell r="C10091">
            <v>4696</v>
          </cell>
          <cell r="D10091">
            <v>4090</v>
          </cell>
          <cell r="E10091" t="str">
            <v>Amelanchier lamarckii F.G.Schroed.</v>
          </cell>
        </row>
        <row r="10092">
          <cell r="A10092" t="str">
            <v>esp</v>
          </cell>
          <cell r="B10092" t="str">
            <v>16/1.0.2</v>
          </cell>
          <cell r="C10092">
            <v>7488</v>
          </cell>
          <cell r="D10092">
            <v>6038</v>
          </cell>
          <cell r="E10092" t="str">
            <v xml:space="preserve">Araucaria araucana (Molina) K.Koch </v>
          </cell>
        </row>
        <row r="10093">
          <cell r="A10093" t="str">
            <v>esp</v>
          </cell>
          <cell r="B10093" t="str">
            <v>16/1.0.2</v>
          </cell>
          <cell r="C10093">
            <v>1328</v>
          </cell>
          <cell r="D10093">
            <v>14637</v>
          </cell>
          <cell r="E10093" t="str">
            <v>Carpinus betulus L.</v>
          </cell>
        </row>
        <row r="10094">
          <cell r="A10094" t="str">
            <v>esp</v>
          </cell>
          <cell r="B10094" t="str">
            <v>16/1.0.2</v>
          </cell>
          <cell r="C10094">
            <v>31935</v>
          </cell>
          <cell r="D10094">
            <v>81346</v>
          </cell>
          <cell r="E10094" t="str">
            <v>Carya alba (L.) Nutt.</v>
          </cell>
        </row>
        <row r="10095">
          <cell r="A10095" t="str">
            <v>esp</v>
          </cell>
          <cell r="B10095" t="str">
            <v>16/1.0.2</v>
          </cell>
          <cell r="C10095">
            <v>31936</v>
          </cell>
          <cell r="D10095">
            <v>81347</v>
          </cell>
          <cell r="E10095" t="str">
            <v>Carya ovata (Mill.) K.Koch</v>
          </cell>
        </row>
        <row r="10096">
          <cell r="A10096" t="str">
            <v>esp</v>
          </cell>
          <cell r="B10096" t="str">
            <v>16/1.0.2</v>
          </cell>
          <cell r="C10096">
            <v>1333</v>
          </cell>
          <cell r="D10096">
            <v>14781</v>
          </cell>
          <cell r="E10096" t="str">
            <v>Catalpa bignonioides Walter</v>
          </cell>
        </row>
        <row r="10097">
          <cell r="A10097" t="str">
            <v>esp</v>
          </cell>
          <cell r="B10097" t="str">
            <v>16/1.0.2</v>
          </cell>
          <cell r="C10097">
            <v>7315</v>
          </cell>
          <cell r="D10097">
            <v>30178</v>
          </cell>
          <cell r="E10097" t="str">
            <v>Ginkgo biloba L.</v>
          </cell>
        </row>
        <row r="10098">
          <cell r="A10098" t="str">
            <v>esp</v>
          </cell>
          <cell r="B10098" t="str">
            <v>16/1.0.2</v>
          </cell>
          <cell r="C10098">
            <v>2918</v>
          </cell>
          <cell r="D10098">
            <v>30278</v>
          </cell>
          <cell r="E10098" t="str">
            <v xml:space="preserve">Gleditsia triacanthos L. </v>
          </cell>
        </row>
        <row r="10099">
          <cell r="A10099" t="str">
            <v>esp</v>
          </cell>
          <cell r="B10099" t="str">
            <v>16/1.0.2</v>
          </cell>
          <cell r="C10099">
            <v>3953</v>
          </cell>
          <cell r="D10099">
            <v>38938</v>
          </cell>
          <cell r="E10099" t="str">
            <v>Ligustrum lucidum W.T.Aiton</v>
          </cell>
        </row>
        <row r="10100">
          <cell r="A10100" t="str">
            <v>esp</v>
          </cell>
          <cell r="B10100" t="str">
            <v>16/1.0.2</v>
          </cell>
          <cell r="C10100">
            <v>7483</v>
          </cell>
          <cell r="D10100">
            <v>39501</v>
          </cell>
          <cell r="E10100" t="str">
            <v>Liquidambar styraciflua L.</v>
          </cell>
        </row>
        <row r="10101">
          <cell r="A10101" t="str">
            <v>esp</v>
          </cell>
          <cell r="B10101" t="str">
            <v>16/1.0.2</v>
          </cell>
          <cell r="C10101">
            <v>3797</v>
          </cell>
          <cell r="D10101">
            <v>39505</v>
          </cell>
          <cell r="E10101" t="str">
            <v>Liriodendron tulipifera L.</v>
          </cell>
        </row>
        <row r="10102">
          <cell r="A10102" t="str">
            <v>esp</v>
          </cell>
          <cell r="B10102" t="str">
            <v>16/1.0.2</v>
          </cell>
          <cell r="C10102">
            <v>3798</v>
          </cell>
          <cell r="D10102">
            <v>40664</v>
          </cell>
          <cell r="E10102" t="str">
            <v>Magnolia grandiflora L.</v>
          </cell>
        </row>
        <row r="10103">
          <cell r="A10103" t="str">
            <v>esp</v>
          </cell>
          <cell r="B10103" t="str">
            <v>16/1.0.2</v>
          </cell>
          <cell r="C10103">
            <v>30755</v>
          </cell>
          <cell r="D10103">
            <v>75838</v>
          </cell>
          <cell r="E10103" t="str">
            <v>Magnolia liliiflora Desr.</v>
          </cell>
        </row>
        <row r="10104">
          <cell r="A10104" t="str">
            <v>esp</v>
          </cell>
          <cell r="B10104" t="str">
            <v>16/1.0.2</v>
          </cell>
          <cell r="C10104">
            <v>12593</v>
          </cell>
          <cell r="D10104">
            <v>40660</v>
          </cell>
          <cell r="E10104" t="str">
            <v>Magnolia sieboldii K.Koch</v>
          </cell>
        </row>
        <row r="10105">
          <cell r="A10105" t="str">
            <v>esp</v>
          </cell>
          <cell r="B10105" t="str">
            <v>16/1.0.2</v>
          </cell>
          <cell r="C10105">
            <v>12592</v>
          </cell>
          <cell r="D10105">
            <v>40662</v>
          </cell>
          <cell r="E10105" t="str">
            <v>Magnolia stellata (Siebold &amp; Zucc.) Maxim.</v>
          </cell>
        </row>
        <row r="10106">
          <cell r="A10106" t="str">
            <v>esp</v>
          </cell>
          <cell r="B10106" t="str">
            <v>16/1.0.2</v>
          </cell>
          <cell r="C10106">
            <v>4760</v>
          </cell>
          <cell r="D10106">
            <v>40744</v>
          </cell>
          <cell r="E10106" t="str">
            <v>Malus domestica Borkh.</v>
          </cell>
        </row>
        <row r="10107">
          <cell r="A10107" t="str">
            <v>esp</v>
          </cell>
          <cell r="B10107" t="str">
            <v>16/1.0.2</v>
          </cell>
          <cell r="C10107">
            <v>4762</v>
          </cell>
          <cell r="D10107">
            <v>40755</v>
          </cell>
          <cell r="E10107" t="str">
            <v>Malus sylvestris Mill.</v>
          </cell>
        </row>
        <row r="10108">
          <cell r="A10108" t="str">
            <v>esp</v>
          </cell>
          <cell r="B10108" t="str">
            <v>16/1.0.2</v>
          </cell>
          <cell r="C10108">
            <v>12684</v>
          </cell>
          <cell r="D10108">
            <v>67140</v>
          </cell>
          <cell r="E10108" t="str">
            <v>Metasequoia glyptostroboides Hu &amp; W.C.Cheng</v>
          </cell>
        </row>
        <row r="10109">
          <cell r="A10109" t="str">
            <v>esp</v>
          </cell>
          <cell r="B10109" t="str">
            <v>16/1.0.2</v>
          </cell>
          <cell r="C10109">
            <v>5411</v>
          </cell>
          <cell r="D10109">
            <v>48115</v>
          </cell>
          <cell r="E10109" t="str">
            <v>Paulownia tomentosa (Thunb.) Steud.</v>
          </cell>
        </row>
        <row r="10110">
          <cell r="A10110" t="str">
            <v>esp</v>
          </cell>
          <cell r="B10110" t="str">
            <v>16/1.0.2</v>
          </cell>
          <cell r="C10110">
            <v>4827</v>
          </cell>
          <cell r="D10110">
            <v>53417</v>
          </cell>
          <cell r="E10110" t="str">
            <v>Prunus avium (L.) L.</v>
          </cell>
        </row>
        <row r="10111">
          <cell r="A10111" t="str">
            <v>var</v>
          </cell>
          <cell r="B10111" t="str">
            <v>16/1.0.2</v>
          </cell>
          <cell r="C10111">
            <v>13546</v>
          </cell>
          <cell r="D10111">
            <v>53423</v>
          </cell>
          <cell r="E10111" t="str">
            <v>Prunus avium (L.) L. var. avium</v>
          </cell>
        </row>
        <row r="10112">
          <cell r="A10112" t="str">
            <v>var</v>
          </cell>
          <cell r="B10112" t="str">
            <v>16/1.0.2</v>
          </cell>
          <cell r="C10112">
            <v>13547</v>
          </cell>
          <cell r="D10112">
            <v>53425</v>
          </cell>
          <cell r="E10112" t="str">
            <v>Prunus avium var. duracina (L.) L.</v>
          </cell>
        </row>
        <row r="10113">
          <cell r="A10113" t="str">
            <v>var</v>
          </cell>
          <cell r="B10113" t="str">
            <v>16/1.0.2</v>
          </cell>
          <cell r="C10113">
            <v>13548</v>
          </cell>
          <cell r="D10113">
            <v>53426</v>
          </cell>
          <cell r="E10113" t="str">
            <v>Prunus avium var. juliana (L.) Thuill.</v>
          </cell>
        </row>
        <row r="10114">
          <cell r="A10114" t="str">
            <v>esp</v>
          </cell>
          <cell r="B10114" t="str">
            <v>16/1.0.2</v>
          </cell>
          <cell r="C10114">
            <v>4832</v>
          </cell>
          <cell r="D10114">
            <v>53439</v>
          </cell>
          <cell r="E10114" t="str">
            <v>Prunus cerasifera Ehrh.</v>
          </cell>
        </row>
        <row r="10115">
          <cell r="A10115" t="str">
            <v>f.</v>
          </cell>
          <cell r="B10115" t="str">
            <v>16/1.0.2</v>
          </cell>
          <cell r="C10115">
            <v>4831</v>
          </cell>
          <cell r="D10115">
            <v>82568</v>
          </cell>
          <cell r="E10115" t="str">
            <v>Prunus cerasifera Ehrh. f. cerasifera</v>
          </cell>
        </row>
        <row r="10116">
          <cell r="A10116" t="str">
            <v>f.</v>
          </cell>
          <cell r="B10116" t="str">
            <v>16/1.0.2</v>
          </cell>
          <cell r="C10116">
            <v>4833</v>
          </cell>
          <cell r="D10116">
            <v>82567</v>
          </cell>
          <cell r="E10116" t="str">
            <v>Prunus cerasifera f. atropurpurea Diffel</v>
          </cell>
        </row>
        <row r="10117">
          <cell r="A10117" t="str">
            <v>f.</v>
          </cell>
          <cell r="B10117" t="str">
            <v>16/1.0.2</v>
          </cell>
          <cell r="C10117">
            <v>32408</v>
          </cell>
          <cell r="D10117">
            <v>82569</v>
          </cell>
          <cell r="E10117" t="str">
            <v>Prunus cerasifera f. spaethiana Wood ex Späth</v>
          </cell>
        </row>
        <row r="10118">
          <cell r="A10118" t="str">
            <v>esp</v>
          </cell>
          <cell r="B10118" t="str">
            <v>16/1.0.2</v>
          </cell>
          <cell r="C10118">
            <v>30300</v>
          </cell>
          <cell r="D10118">
            <v>75308</v>
          </cell>
          <cell r="E10118" t="str">
            <v>Prunus lusitanica L.</v>
          </cell>
        </row>
        <row r="10119">
          <cell r="A10119" t="str">
            <v>subsp(uni)</v>
          </cell>
          <cell r="B10119" t="str">
            <v>16/1.0.2</v>
          </cell>
          <cell r="C10119">
            <v>4841</v>
          </cell>
          <cell r="D10119">
            <v>53549</v>
          </cell>
          <cell r="E10119" t="str">
            <v>Prunus lusitanica L. subsp. lusitanica</v>
          </cell>
        </row>
        <row r="10120">
          <cell r="A10120" t="str">
            <v>esp</v>
          </cell>
          <cell r="B10120" t="str">
            <v>16/1.0.2</v>
          </cell>
          <cell r="C10120">
            <v>13559</v>
          </cell>
          <cell r="D10120">
            <v>53648</v>
          </cell>
          <cell r="E10120" t="str">
            <v>Prunus serrulata Lindl.</v>
          </cell>
        </row>
        <row r="10121">
          <cell r="A10121" t="str">
            <v>hyb</v>
          </cell>
          <cell r="B10121" t="str">
            <v>16/1.0.2</v>
          </cell>
          <cell r="C10121">
            <v>13561</v>
          </cell>
          <cell r="D10121">
            <v>53461</v>
          </cell>
          <cell r="E10121" t="str">
            <v>Prunus x cerea (L.) Ehrh. [Prunus cerasifera Ehrh. x Prunus domestica L.]</v>
          </cell>
        </row>
        <row r="10122">
          <cell r="A10122" t="str">
            <v>esp</v>
          </cell>
          <cell r="B10122" t="str">
            <v>16/1.0.2</v>
          </cell>
          <cell r="C10122">
            <v>3507</v>
          </cell>
          <cell r="D10122">
            <v>53838</v>
          </cell>
          <cell r="E10122" t="str">
            <v>Pterocarya fraxinifolia (Poir.) Spach</v>
          </cell>
        </row>
        <row r="10123">
          <cell r="A10123" t="str">
            <v>esp</v>
          </cell>
          <cell r="B10123" t="str">
            <v>16/1.0.2</v>
          </cell>
          <cell r="C10123">
            <v>4852</v>
          </cell>
          <cell r="D10123">
            <v>54239</v>
          </cell>
          <cell r="E10123" t="str">
            <v>Pyrus communis L.</v>
          </cell>
        </row>
        <row r="10124">
          <cell r="A10124" t="str">
            <v>subsp</v>
          </cell>
          <cell r="B10124" t="str">
            <v>16/1.0.2</v>
          </cell>
          <cell r="C10124">
            <v>43586</v>
          </cell>
          <cell r="D10124">
            <v>83027</v>
          </cell>
          <cell r="E10124" t="str">
            <v>Pyrus communis L. subsp. communis</v>
          </cell>
        </row>
        <row r="10125">
          <cell r="A10125" t="str">
            <v>subsp</v>
          </cell>
          <cell r="B10125" t="str">
            <v>16/1.0.2</v>
          </cell>
          <cell r="C10125">
            <v>13615</v>
          </cell>
          <cell r="D10125">
            <v>54249</v>
          </cell>
          <cell r="E10125" t="str">
            <v>Pyrus communis subsp. pyraster (L.) Ehrh.</v>
          </cell>
        </row>
        <row r="10126">
          <cell r="A10126" t="str">
            <v>esp</v>
          </cell>
          <cell r="B10126" t="str">
            <v>16/1.0.2</v>
          </cell>
          <cell r="C10126">
            <v>30949</v>
          </cell>
          <cell r="D10126">
            <v>76463</v>
          </cell>
          <cell r="E10126" t="str">
            <v>Quercus coccinea Münchh.</v>
          </cell>
        </row>
        <row r="10127">
          <cell r="A10127" t="str">
            <v>esp</v>
          </cell>
          <cell r="B10127" t="str">
            <v>16/1.0.2</v>
          </cell>
          <cell r="C10127">
            <v>30713</v>
          </cell>
          <cell r="D10127">
            <v>75771</v>
          </cell>
          <cell r="E10127" t="str">
            <v>Quercus palustris Münchh.</v>
          </cell>
        </row>
        <row r="10128">
          <cell r="A10128" t="str">
            <v>esp</v>
          </cell>
          <cell r="B10128" t="str">
            <v>16/1.0.2</v>
          </cell>
          <cell r="C10128">
            <v>7325</v>
          </cell>
          <cell r="D10128">
            <v>63108</v>
          </cell>
          <cell r="E10128" t="str">
            <v xml:space="preserve">Sequoia sempervirens (D.Don) Endl. </v>
          </cell>
        </row>
        <row r="10129">
          <cell r="A10129" t="str">
            <v>esp</v>
          </cell>
          <cell r="B10129" t="str">
            <v>16/1.0.2</v>
          </cell>
          <cell r="C10129">
            <v>7326</v>
          </cell>
          <cell r="D10129">
            <v>63111</v>
          </cell>
          <cell r="E10129" t="str">
            <v xml:space="preserve">Sequoiadendron giganteum (Lindl.) J.Buchholz </v>
          </cell>
        </row>
        <row r="10130">
          <cell r="A10130" t="str">
            <v>esp</v>
          </cell>
          <cell r="B10130" t="str">
            <v>16/1.0.2</v>
          </cell>
          <cell r="C10130">
            <v>3130</v>
          </cell>
          <cell r="D10130">
            <v>65242</v>
          </cell>
          <cell r="E10130" t="str">
            <v>Sophora japonica L.</v>
          </cell>
        </row>
        <row r="10131">
          <cell r="A10131" t="str">
            <v>esp</v>
          </cell>
          <cell r="B10131" t="str">
            <v>16/1.0.2</v>
          </cell>
          <cell r="C10131">
            <v>31092</v>
          </cell>
          <cell r="D10131">
            <v>77027</v>
          </cell>
          <cell r="E10131" t="str">
            <v>Tilia americana L.</v>
          </cell>
        </row>
        <row r="10132">
          <cell r="A10132" t="str">
            <v>esp</v>
          </cell>
          <cell r="B10132" t="str">
            <v>16/1.0.2</v>
          </cell>
          <cell r="C10132">
            <v>5623</v>
          </cell>
          <cell r="D10132">
            <v>68299</v>
          </cell>
          <cell r="E10132" t="str">
            <v>Tilia cordata Mill.</v>
          </cell>
        </row>
        <row r="10133">
          <cell r="A10133" t="str">
            <v>esp</v>
          </cell>
          <cell r="B10133" t="str">
            <v>16/1.0.2</v>
          </cell>
          <cell r="C10133">
            <v>3842</v>
          </cell>
          <cell r="D10133">
            <v>68533</v>
          </cell>
          <cell r="E10133" t="str">
            <v>Toona sinensis (Juss.) M.Roem.</v>
          </cell>
        </row>
        <row r="10134">
          <cell r="A10134" t="str">
            <v>esp</v>
          </cell>
          <cell r="B10134" t="str">
            <v>16/1.0.2</v>
          </cell>
          <cell r="C10134">
            <v>62</v>
          </cell>
          <cell r="D10134">
            <v>68639</v>
          </cell>
          <cell r="E10134" t="str">
            <v>Toxicodendron radicans (L.) Kuntze</v>
          </cell>
        </row>
        <row r="10135">
          <cell r="A10135" t="str">
            <v>esp</v>
          </cell>
          <cell r="B10135" t="str">
            <v>16/1.0.2</v>
          </cell>
          <cell r="C10135">
            <v>6572</v>
          </cell>
          <cell r="D10135">
            <v>68656</v>
          </cell>
          <cell r="E10135" t="str">
            <v>Trachycarpus fortunei (Hook.) H.Wendl.</v>
          </cell>
        </row>
        <row r="10136">
          <cell r="A10136" t="str">
            <v>esp</v>
          </cell>
          <cell r="B10136" t="str">
            <v>16/1.0.2</v>
          </cell>
          <cell r="C10136">
            <v>31791</v>
          </cell>
          <cell r="D10136">
            <v>70272</v>
          </cell>
          <cell r="E10136" t="str">
            <v>Ulmus carpinifolia Gled.</v>
          </cell>
        </row>
        <row r="10137">
          <cell r="A10137" t="str">
            <v>var</v>
          </cell>
          <cell r="B10137" t="str">
            <v>16/1.0.2</v>
          </cell>
          <cell r="C10137">
            <v>43384</v>
          </cell>
          <cell r="D10137">
            <v>119693</v>
          </cell>
          <cell r="E10137" t="str">
            <v>Ulmus carpinifolia Gled. var. carpinifolia</v>
          </cell>
        </row>
        <row r="10138">
          <cell r="A10138" t="str">
            <v>var</v>
          </cell>
          <cell r="B10138" t="str">
            <v>16/1.0.2</v>
          </cell>
          <cell r="C10138">
            <v>31793</v>
          </cell>
          <cell r="D10138">
            <v>119702</v>
          </cell>
          <cell r="E10138" t="str">
            <v>Ulmus carpinifolia var. cornubiensis (Weston) Redher</v>
          </cell>
        </row>
        <row r="10139">
          <cell r="A10139" t="str">
            <v>var</v>
          </cell>
          <cell r="B10139" t="str">
            <v>16/1.0.2</v>
          </cell>
          <cell r="C10139">
            <v>14873</v>
          </cell>
          <cell r="D10139">
            <v>119703</v>
          </cell>
          <cell r="E10139" t="str">
            <v>Ulmus carpinifolia var. sarniensis (C.K.Schneid.) Rehder</v>
          </cell>
        </row>
        <row r="10140">
          <cell r="A10140" t="str">
            <v>esp</v>
          </cell>
          <cell r="B10140" t="str">
            <v>16/1.0.2</v>
          </cell>
          <cell r="C10140">
            <v>14872</v>
          </cell>
          <cell r="D10140">
            <v>70296</v>
          </cell>
          <cell r="E10140" t="str">
            <v>Ulmus minor Mill.</v>
          </cell>
        </row>
        <row r="10141">
          <cell r="A10141" t="str">
            <v>subsp</v>
          </cell>
          <cell r="B10141" t="str">
            <v>16/1.0.2</v>
          </cell>
          <cell r="C10141">
            <v>5637</v>
          </cell>
          <cell r="D10141">
            <v>70297</v>
          </cell>
          <cell r="E10141" t="str">
            <v>Ulmus minor Mill. subsp. minor</v>
          </cell>
        </row>
        <row r="10142">
          <cell r="A10142" t="str">
            <v>subsp</v>
          </cell>
          <cell r="B10142" t="str">
            <v>16/1.0.2</v>
          </cell>
          <cell r="C10142">
            <v>5638</v>
          </cell>
          <cell r="D10142">
            <v>70298</v>
          </cell>
          <cell r="E10142" t="str">
            <v>Ulmus minor subsp. procera (Salisb.) Franco</v>
          </cell>
        </row>
        <row r="10143">
          <cell r="A10143" t="str">
            <v>hyb</v>
          </cell>
          <cell r="B10143" t="str">
            <v>16/1.0.2</v>
          </cell>
          <cell r="C10143">
            <v>29878</v>
          </cell>
          <cell r="D10143">
            <v>70260</v>
          </cell>
          <cell r="E10143" t="str">
            <v>Ulmus x ambigua Beldie [Ulmus minor Mill. subsp. minor x Ulmus minor subsp. procera (Salisb.) Franco]</v>
          </cell>
        </row>
        <row r="10144">
          <cell r="A10144" t="str">
            <v>hyb</v>
          </cell>
          <cell r="B10144" t="str">
            <v>16/1.0.2</v>
          </cell>
          <cell r="C10144">
            <v>7620</v>
          </cell>
          <cell r="D10144">
            <v>70290</v>
          </cell>
          <cell r="E10144" t="str">
            <v>Ulmus x hollandica Mill. [Ulmus glabra Huds. x Ulmus minor Mill.]</v>
          </cell>
        </row>
        <row r="10145">
          <cell r="A10145" t="str">
            <v>esp</v>
          </cell>
          <cell r="B10145" t="str">
            <v>16/1.0.2</v>
          </cell>
          <cell r="C10145">
            <v>31676</v>
          </cell>
          <cell r="D10145">
            <v>79401</v>
          </cell>
          <cell r="E10145" t="str">
            <v>Zelkova crenata Spach</v>
          </cell>
        </row>
        <row r="10146">
          <cell r="A10146" t="str">
            <v>esp</v>
          </cell>
          <cell r="B10146" t="str">
            <v>16/1.0.2.0.1</v>
          </cell>
          <cell r="C10146">
            <v>8522</v>
          </cell>
          <cell r="D10146">
            <v>141</v>
          </cell>
          <cell r="E10146" t="str">
            <v>Acer campestre L.</v>
          </cell>
        </row>
        <row r="10147">
          <cell r="A10147" t="str">
            <v>var</v>
          </cell>
          <cell r="B10147" t="str">
            <v>16/1.0.2.0.1</v>
          </cell>
          <cell r="C10147">
            <v>7605</v>
          </cell>
          <cell r="D10147">
            <v>81722</v>
          </cell>
          <cell r="E10147" t="str">
            <v>Acer campestre L. var. campestre</v>
          </cell>
        </row>
        <row r="10148">
          <cell r="A10148" t="str">
            <v>var</v>
          </cell>
          <cell r="B10148" t="str">
            <v>16/1.0.2.0.1</v>
          </cell>
          <cell r="C10148">
            <v>32049</v>
          </cell>
          <cell r="D10148">
            <v>78043</v>
          </cell>
          <cell r="E10148" t="str">
            <v>Acer campestre var. hebecarpum DC.</v>
          </cell>
        </row>
        <row r="10149">
          <cell r="A10149" t="str">
            <v>hyb</v>
          </cell>
          <cell r="B10149" t="str">
            <v>16/1.0.2.0.1</v>
          </cell>
          <cell r="C10149">
            <v>7612</v>
          </cell>
          <cell r="D10149">
            <v>139</v>
          </cell>
          <cell r="E10149" t="str">
            <v>Acer x bornmuelleri Borbás [Acer campestre L. x Acer monspessulanum L.]</v>
          </cell>
        </row>
        <row r="10150">
          <cell r="A10150" t="str">
            <v>hyb</v>
          </cell>
          <cell r="B10150" t="str">
            <v>16/1.0.2.0.1</v>
          </cell>
          <cell r="C10150">
            <v>7613</v>
          </cell>
          <cell r="D10150">
            <v>164</v>
          </cell>
          <cell r="E10150" t="str">
            <v>Acer x guyotii Beauverd [Acer campestre L. x Acer opalus Mill.]</v>
          </cell>
        </row>
        <row r="10151">
          <cell r="A10151" t="str">
            <v>hyb</v>
          </cell>
          <cell r="B10151" t="str">
            <v>16/1.0.2.0.1</v>
          </cell>
          <cell r="C10151">
            <v>7608</v>
          </cell>
          <cell r="D10151">
            <v>212</v>
          </cell>
          <cell r="E10151" t="str">
            <v>Acer x ramosum Schwer. [Acer campestre L. x Acer pseudoplatanus L.]</v>
          </cell>
        </row>
        <row r="10152">
          <cell r="A10152" t="str">
            <v>subsp</v>
          </cell>
          <cell r="B10152" t="str">
            <v>16/1.0.2.0.1</v>
          </cell>
          <cell r="C10152">
            <v>5624</v>
          </cell>
          <cell r="D10152">
            <v>68336</v>
          </cell>
          <cell r="E10152" t="str">
            <v>Tilia platyphyllos Scop. subsp. platyphyllos</v>
          </cell>
        </row>
        <row r="10153">
          <cell r="A10153" t="str">
            <v>esp</v>
          </cell>
          <cell r="B10153" t="str">
            <v>16/1.0.2.0.1</v>
          </cell>
          <cell r="C10153">
            <v>5630</v>
          </cell>
          <cell r="D10153">
            <v>77122</v>
          </cell>
          <cell r="E10153" t="str">
            <v>Tilia x europaea L. [Tilia cordata Mill. x Tilia platyphyllos Scop. subsp. platyphyllos]</v>
          </cell>
        </row>
        <row r="10154">
          <cell r="A10154" t="str">
            <v>esp</v>
          </cell>
          <cell r="B10154" t="str">
            <v>16/1.0.2.0.2</v>
          </cell>
          <cell r="C10154">
            <v>5131</v>
          </cell>
          <cell r="D10154">
            <v>52056</v>
          </cell>
          <cell r="E10154" t="str">
            <v>Populus tremula L.</v>
          </cell>
        </row>
        <row r="10155">
          <cell r="A10155" t="str">
            <v>hyb</v>
          </cell>
          <cell r="B10155" t="str">
            <v>16/1.0.2.0.2</v>
          </cell>
          <cell r="C10155">
            <v>5126</v>
          </cell>
          <cell r="D10155">
            <v>51996</v>
          </cell>
          <cell r="E10155" t="str">
            <v>Populus x canescens (Aiton) Sm. [Populus alba L. x Populus tremula L.]</v>
          </cell>
        </row>
        <row r="10156">
          <cell r="A10156" t="str">
            <v>esp</v>
          </cell>
          <cell r="B10156" t="str">
            <v>16/1.0.2.0.3</v>
          </cell>
          <cell r="C10156">
            <v>3466</v>
          </cell>
          <cell r="D10156">
            <v>1052</v>
          </cell>
          <cell r="E10156" t="str">
            <v>Aesculus carnea Hayne</v>
          </cell>
        </row>
        <row r="10157">
          <cell r="A10157" t="str">
            <v>esp</v>
          </cell>
          <cell r="B10157" t="str">
            <v>16/1.0.2.0.3</v>
          </cell>
          <cell r="C10157">
            <v>32064</v>
          </cell>
          <cell r="D10157">
            <v>81751</v>
          </cell>
          <cell r="E10157" t="str">
            <v>Aesculus flava Sol.</v>
          </cell>
        </row>
        <row r="10158">
          <cell r="A10158" t="str">
            <v>esp</v>
          </cell>
          <cell r="B10158" t="str">
            <v>16/1.0.2.0.3</v>
          </cell>
          <cell r="C10158">
            <v>8201</v>
          </cell>
          <cell r="D10158">
            <v>1050</v>
          </cell>
          <cell r="E10158" t="str">
            <v>Aesculus pavia L.</v>
          </cell>
        </row>
        <row r="10159">
          <cell r="A10159" t="str">
            <v>esp</v>
          </cell>
          <cell r="B10159" t="str">
            <v>16/1.0.2.0.3</v>
          </cell>
          <cell r="C10159">
            <v>5537</v>
          </cell>
          <cell r="D10159">
            <v>2088</v>
          </cell>
          <cell r="E10159" t="str">
            <v>Ailanthus altissima (Mill.) Swingle</v>
          </cell>
        </row>
        <row r="10160">
          <cell r="A10160" t="str">
            <v>esp</v>
          </cell>
          <cell r="B10160" t="str">
            <v>16/1.0.2.0.3</v>
          </cell>
          <cell r="C10160">
            <v>3124</v>
          </cell>
          <cell r="D10160">
            <v>56245</v>
          </cell>
          <cell r="E10160" t="str">
            <v>Robinia pseudoacacia L.</v>
          </cell>
        </row>
        <row r="10161">
          <cell r="A10161" t="str">
            <v>esp</v>
          </cell>
          <cell r="B10161" t="str">
            <v>16/1.0.3</v>
          </cell>
          <cell r="C10161">
            <v>1325</v>
          </cell>
          <cell r="D10161">
            <v>9626</v>
          </cell>
          <cell r="E10161" t="str">
            <v>Betula pendula Roth</v>
          </cell>
        </row>
        <row r="10162">
          <cell r="A10162" t="str">
            <v>esp</v>
          </cell>
          <cell r="B10162" t="str">
            <v>16/1.0.3</v>
          </cell>
          <cell r="C10162">
            <v>9156</v>
          </cell>
          <cell r="D10162">
            <v>14750</v>
          </cell>
          <cell r="E10162" t="str">
            <v xml:space="preserve">Castanea crenata Siebold &amp; Zucc. </v>
          </cell>
        </row>
        <row r="10163">
          <cell r="A10163" t="str">
            <v>subsp</v>
          </cell>
          <cell r="B10163" t="str">
            <v>16/1.0.3</v>
          </cell>
          <cell r="C10163">
            <v>7282</v>
          </cell>
          <cell r="D10163">
            <v>49664</v>
          </cell>
          <cell r="E10163" t="str">
            <v>Pinus nigra subsp. laricio Maire</v>
          </cell>
        </row>
        <row r="10164">
          <cell r="A10164" t="str">
            <v>esp</v>
          </cell>
          <cell r="B10164" t="str">
            <v>16/1.0.3</v>
          </cell>
          <cell r="C10164">
            <v>5140</v>
          </cell>
          <cell r="D10164">
            <v>59317</v>
          </cell>
          <cell r="E10164" t="str">
            <v>Salix atrocinerea Brot.</v>
          </cell>
        </row>
        <row r="10165">
          <cell r="A10165" t="str">
            <v>esp</v>
          </cell>
          <cell r="B10165" t="str">
            <v>16/1.0.3</v>
          </cell>
          <cell r="C10165">
            <v>5148</v>
          </cell>
          <cell r="D10165">
            <v>59380</v>
          </cell>
          <cell r="E10165" t="str">
            <v>Salix caprea L.</v>
          </cell>
        </row>
        <row r="10166">
          <cell r="A10166" t="str">
            <v>hyb</v>
          </cell>
          <cell r="B10166" t="str">
            <v>16/1.0.3</v>
          </cell>
          <cell r="C10166">
            <v>14231</v>
          </cell>
          <cell r="D10166">
            <v>59854</v>
          </cell>
          <cell r="E10166" t="str">
            <v>Salix x quercifolia Sennen ex Goerz [Salix atrocinerea Brot. x Salix caprea L.]</v>
          </cell>
        </row>
        <row r="10167">
          <cell r="A10167" t="str">
            <v>esp</v>
          </cell>
          <cell r="B10167" t="str">
            <v>16/1.0.3.0.1</v>
          </cell>
          <cell r="C10167">
            <v>326</v>
          </cell>
          <cell r="D10167">
            <v>35676</v>
          </cell>
          <cell r="E10167" t="str">
            <v>Ilex aquifolium L.</v>
          </cell>
        </row>
        <row r="10168">
          <cell r="A10168" t="str">
            <v>esp</v>
          </cell>
          <cell r="B10168" t="str">
            <v>16/1.0.3.0.1</v>
          </cell>
          <cell r="C10168">
            <v>4846</v>
          </cell>
          <cell r="D10168">
            <v>53647</v>
          </cell>
          <cell r="E10168" t="str">
            <v>Prunus serotina Ehrh.</v>
          </cell>
        </row>
        <row r="10169">
          <cell r="A10169" t="str">
            <v>hyb</v>
          </cell>
          <cell r="B10169" t="str">
            <v>16/1.0.3.0.1</v>
          </cell>
          <cell r="C10169">
            <v>13646</v>
          </cell>
          <cell r="D10169">
            <v>54562</v>
          </cell>
          <cell r="E10169" t="str">
            <v>Quercus x rosacea Bechst. [Quercus petraea Liebl. subsp. petraea x Quercus robur L. subsp. robur]</v>
          </cell>
        </row>
        <row r="10170">
          <cell r="A10170" t="str">
            <v>esp</v>
          </cell>
          <cell r="B10170" t="str">
            <v>16/1.0.3.0.1</v>
          </cell>
          <cell r="C10170">
            <v>4986</v>
          </cell>
          <cell r="D10170">
            <v>65277</v>
          </cell>
          <cell r="E10170" t="str">
            <v>Sorbus aucuparia L.</v>
          </cell>
        </row>
        <row r="10171">
          <cell r="A10171" t="str">
            <v>subsp</v>
          </cell>
          <cell r="B10171" t="str">
            <v>16/1.0.3.0.1</v>
          </cell>
          <cell r="C10171">
            <v>14568</v>
          </cell>
          <cell r="D10171">
            <v>65279</v>
          </cell>
          <cell r="E10171" t="str">
            <v>Sorbus aucuparia L. subsp. aucuparia</v>
          </cell>
        </row>
        <row r="10172">
          <cell r="A10172" t="str">
            <v>hyb</v>
          </cell>
          <cell r="B10172" t="str">
            <v>16/1.0.3.0.1</v>
          </cell>
          <cell r="C10172">
            <v>14570</v>
          </cell>
          <cell r="D10172">
            <v>65297</v>
          </cell>
          <cell r="E10172" t="str">
            <v>Sorbus x dacica Borbás [Sorbus aucuparia L. subsp. aucuparia x Sorbus graeca (Lodd. ex Spach) Lodd. ex S.Schauer]</v>
          </cell>
        </row>
        <row r="10173">
          <cell r="A10173" t="str">
            <v>esp</v>
          </cell>
          <cell r="B10173" t="str">
            <v>16/1.0.3.0.2</v>
          </cell>
          <cell r="C10173">
            <v>1323</v>
          </cell>
          <cell r="D10173">
            <v>9604</v>
          </cell>
          <cell r="E10173" t="str">
            <v>Betula celtiberica Rothm. &amp; Vasc.</v>
          </cell>
        </row>
        <row r="10174">
          <cell r="A10174" t="str">
            <v>esp</v>
          </cell>
          <cell r="B10174" t="str">
            <v>16/1.0.3.0.2</v>
          </cell>
          <cell r="C10174">
            <v>7284</v>
          </cell>
          <cell r="D10174">
            <v>49677</v>
          </cell>
          <cell r="E10174" t="str">
            <v>Pinus pinaster Aiton</v>
          </cell>
        </row>
        <row r="10175">
          <cell r="A10175" t="str">
            <v>subsp</v>
          </cell>
          <cell r="B10175" t="str">
            <v>16/1.0.3.0.2</v>
          </cell>
          <cell r="C10175">
            <v>13280</v>
          </cell>
          <cell r="D10175">
            <v>49682</v>
          </cell>
          <cell r="E10175" t="str">
            <v>Pinus pinaster Aiton subsp. pinaster</v>
          </cell>
        </row>
        <row r="10176">
          <cell r="A10176" t="str">
            <v>esp</v>
          </cell>
          <cell r="B10176" t="str">
            <v>16/1.0.3.0.2</v>
          </cell>
          <cell r="C10176">
            <v>3294</v>
          </cell>
          <cell r="D10176">
            <v>54540</v>
          </cell>
          <cell r="E10176" t="str">
            <v>Quercus pyrenaica Willd.</v>
          </cell>
        </row>
        <row r="10177">
          <cell r="A10177" t="str">
            <v>hyb</v>
          </cell>
          <cell r="B10177" t="str">
            <v>16/1.0.3.0.2</v>
          </cell>
          <cell r="C10177">
            <v>13630</v>
          </cell>
          <cell r="D10177">
            <v>54355</v>
          </cell>
          <cell r="E10177" t="str">
            <v>Quercus x andegavensis Hy [Quercus pyrenaica Willd. x Quercus robur L. subsp. robur]</v>
          </cell>
        </row>
        <row r="10178">
          <cell r="A10178" t="str">
            <v>hyb</v>
          </cell>
          <cell r="B10178" t="str">
            <v>16/1.0.3.0.2</v>
          </cell>
          <cell r="C10178">
            <v>13636</v>
          </cell>
          <cell r="D10178">
            <v>54425</v>
          </cell>
          <cell r="E10178" t="str">
            <v>Quercus x firmurensis Hy [Quercus pubescens Willd. subsp. pubescens x Quercus pyrenaica Willd.]</v>
          </cell>
        </row>
        <row r="10179">
          <cell r="A10179" t="str">
            <v>hyb</v>
          </cell>
          <cell r="B10179" t="str">
            <v>16/1.0.3.0.2</v>
          </cell>
          <cell r="C10179">
            <v>13648</v>
          </cell>
          <cell r="D10179">
            <v>54609</v>
          </cell>
          <cell r="E10179" t="str">
            <v>Quercus x trabutii Hy [Quercus petraea Liebl. subsp. petraea x Quercus pyrenaica Willd.]</v>
          </cell>
        </row>
        <row r="10180">
          <cell r="A10180" t="str">
            <v>esp</v>
          </cell>
          <cell r="B10180" t="str">
            <v>16/1.0.4</v>
          </cell>
          <cell r="C10180">
            <v>3279</v>
          </cell>
          <cell r="D10180">
            <v>14752</v>
          </cell>
          <cell r="E10180" t="str">
            <v>Castanea sativa Mill.</v>
          </cell>
        </row>
        <row r="10181">
          <cell r="A10181" t="str">
            <v>esp</v>
          </cell>
          <cell r="B10181" t="str">
            <v>16/1.0.4.0.1</v>
          </cell>
          <cell r="C10181">
            <v>29926</v>
          </cell>
          <cell r="D10181">
            <v>74934</v>
          </cell>
          <cell r="E10181" t="str">
            <v xml:space="preserve">Acer platanoides L. </v>
          </cell>
        </row>
        <row r="10182">
          <cell r="A10182" t="str">
            <v>subsp(uni)</v>
          </cell>
          <cell r="B10182" t="str">
            <v>16/1.0.4.0.1</v>
          </cell>
          <cell r="C10182">
            <v>10</v>
          </cell>
          <cell r="D10182">
            <v>206</v>
          </cell>
          <cell r="E10182" t="str">
            <v>Acer platanoides L. subsp. platanoides</v>
          </cell>
        </row>
        <row r="10183">
          <cell r="A10183" t="str">
            <v>subsp</v>
          </cell>
          <cell r="B10183" t="str">
            <v>16/1.0.4.0.1</v>
          </cell>
          <cell r="C10183">
            <v>5625</v>
          </cell>
          <cell r="D10183">
            <v>68334</v>
          </cell>
          <cell r="E10183" t="str">
            <v>Tilia platyphyllos subsp. cordifolia (Besser) C.K.Schneid.</v>
          </cell>
        </row>
        <row r="10184">
          <cell r="A10184" t="str">
            <v>esp</v>
          </cell>
          <cell r="B10184" t="str">
            <v>16/1.0.4.0.1</v>
          </cell>
          <cell r="C10184">
            <v>30488</v>
          </cell>
          <cell r="D10184">
            <v>75496</v>
          </cell>
          <cell r="E10184" t="str">
            <v xml:space="preserve">Ulmus glabra Huds. </v>
          </cell>
        </row>
        <row r="10185">
          <cell r="A10185" t="str">
            <v>esp</v>
          </cell>
          <cell r="B10185" t="str">
            <v>16/1.0.4.0.2</v>
          </cell>
          <cell r="C10185">
            <v>29921</v>
          </cell>
          <cell r="D10185">
            <v>74929</v>
          </cell>
          <cell r="E10185" t="str">
            <v xml:space="preserve">Abies alba Mill. </v>
          </cell>
        </row>
        <row r="10186">
          <cell r="A10186" t="str">
            <v>esp</v>
          </cell>
          <cell r="B10186" t="str">
            <v>16/1.0.5</v>
          </cell>
          <cell r="C10186">
            <v>29924</v>
          </cell>
          <cell r="D10186">
            <v>74932</v>
          </cell>
          <cell r="E10186" t="str">
            <v>Acer negundo L.</v>
          </cell>
        </row>
        <row r="10187">
          <cell r="A10187" t="str">
            <v>subsp</v>
          </cell>
          <cell r="B10187" t="str">
            <v>16/1.0.5</v>
          </cell>
          <cell r="C10187">
            <v>7</v>
          </cell>
          <cell r="D10187">
            <v>189</v>
          </cell>
          <cell r="E10187" t="str">
            <v>Acer negundo L. subsp. negundo</v>
          </cell>
        </row>
        <row r="10188">
          <cell r="A10188" t="str">
            <v>esp</v>
          </cell>
          <cell r="B10188" t="str">
            <v>16/1.0.5</v>
          </cell>
          <cell r="C10188">
            <v>1321</v>
          </cell>
          <cell r="D10188">
            <v>3318</v>
          </cell>
          <cell r="E10188" t="str">
            <v>Alnus glutinosa (L.) Gaertn.</v>
          </cell>
        </row>
        <row r="10189">
          <cell r="A10189" t="str">
            <v>esp</v>
          </cell>
          <cell r="B10189" t="str">
            <v>16/1.0.5</v>
          </cell>
          <cell r="C10189">
            <v>31937</v>
          </cell>
          <cell r="D10189">
            <v>81350</v>
          </cell>
          <cell r="E10189" t="str">
            <v>Carya amara Nutt.</v>
          </cell>
        </row>
        <row r="10190">
          <cell r="A10190" t="str">
            <v>esp</v>
          </cell>
          <cell r="B10190" t="str">
            <v>16/1.0.5</v>
          </cell>
          <cell r="C10190">
            <v>32320</v>
          </cell>
          <cell r="D10190">
            <v>82353</v>
          </cell>
          <cell r="E10190" t="str">
            <v>Platanus occidentalis L.</v>
          </cell>
        </row>
        <row r="10191">
          <cell r="A10191" t="str">
            <v>esp</v>
          </cell>
          <cell r="B10191" t="str">
            <v>16/1.0.5</v>
          </cell>
          <cell r="C10191">
            <v>4111</v>
          </cell>
          <cell r="D10191">
            <v>50152</v>
          </cell>
          <cell r="E10191" t="str">
            <v>Platanus orientalis L.</v>
          </cell>
        </row>
        <row r="10192">
          <cell r="A10192" t="str">
            <v>hyb</v>
          </cell>
          <cell r="B10192" t="str">
            <v>16/1.0.5</v>
          </cell>
          <cell r="C10192">
            <v>4109</v>
          </cell>
          <cell r="D10192">
            <v>50147</v>
          </cell>
          <cell r="E10192" t="str">
            <v>Platanus x hispanica Mill. ex Münchh. [Platanus occidentalis L. x Platanus orientalis L.]</v>
          </cell>
        </row>
        <row r="10193">
          <cell r="A10193" t="str">
            <v>esp</v>
          </cell>
          <cell r="B10193" t="str">
            <v>16/1.0.5</v>
          </cell>
          <cell r="C10193">
            <v>5125</v>
          </cell>
          <cell r="D10193">
            <v>51981</v>
          </cell>
          <cell r="E10193" t="str">
            <v>Populus balsamifera L.</v>
          </cell>
        </row>
        <row r="10194">
          <cell r="A10194" t="str">
            <v>esp</v>
          </cell>
          <cell r="B10194" t="str">
            <v>16/1.0.5</v>
          </cell>
          <cell r="C10194">
            <v>5127</v>
          </cell>
          <cell r="D10194">
            <v>51998</v>
          </cell>
          <cell r="E10194" t="str">
            <v>Populus deltoides Bartram ex Marshall</v>
          </cell>
        </row>
        <row r="10195">
          <cell r="A10195" t="str">
            <v>esp</v>
          </cell>
          <cell r="B10195" t="str">
            <v>16/1.0.5</v>
          </cell>
          <cell r="C10195">
            <v>5128</v>
          </cell>
          <cell r="D10195">
            <v>52030</v>
          </cell>
          <cell r="E10195" t="str">
            <v>Populus nigra L.</v>
          </cell>
        </row>
        <row r="10196">
          <cell r="A10196" t="str">
            <v>subsp</v>
          </cell>
          <cell r="B10196" t="str">
            <v>16/1.0.5</v>
          </cell>
          <cell r="C10196">
            <v>13412</v>
          </cell>
          <cell r="D10196">
            <v>52035</v>
          </cell>
          <cell r="E10196" t="str">
            <v>Populus nigra L. subsp. nigra</v>
          </cell>
        </row>
        <row r="10197">
          <cell r="A10197" t="str">
            <v>var</v>
          </cell>
          <cell r="B10197" t="str">
            <v>16/1.0.5</v>
          </cell>
          <cell r="C10197">
            <v>13414</v>
          </cell>
          <cell r="D10197">
            <v>52040</v>
          </cell>
          <cell r="E10197" t="str">
            <v>Populus nigra L. subsp. nigra var. nigra</v>
          </cell>
        </row>
        <row r="10198">
          <cell r="A10198" t="str">
            <v>subsp</v>
          </cell>
          <cell r="B10198" t="str">
            <v>16/1.0.5</v>
          </cell>
          <cell r="C10198">
            <v>5129</v>
          </cell>
          <cell r="D10198">
            <v>52031</v>
          </cell>
          <cell r="E10198" t="str">
            <v>Populus nigra subsp. betulifolia (Pursh) W. Wettst.</v>
          </cell>
        </row>
        <row r="10199">
          <cell r="A10199" t="str">
            <v>var</v>
          </cell>
          <cell r="B10199" t="str">
            <v>16/1.0.5</v>
          </cell>
          <cell r="C10199">
            <v>13413</v>
          </cell>
          <cell r="D10199">
            <v>52039</v>
          </cell>
          <cell r="E10199" t="str">
            <v>Populus nigra subsp. nigra var. italica Münchh.</v>
          </cell>
        </row>
        <row r="10200">
          <cell r="A10200" t="str">
            <v>esp</v>
          </cell>
          <cell r="B10200" t="str">
            <v>16/1.0.5</v>
          </cell>
          <cell r="C10200">
            <v>13415</v>
          </cell>
          <cell r="D10200">
            <v>52052</v>
          </cell>
          <cell r="E10200" t="str">
            <v>Populus simonii Carrière</v>
          </cell>
        </row>
        <row r="10201">
          <cell r="A10201" t="str">
            <v>esp</v>
          </cell>
          <cell r="B10201" t="str">
            <v>16/1.0.5</v>
          </cell>
          <cell r="C10201">
            <v>5132</v>
          </cell>
          <cell r="D10201">
            <v>52060</v>
          </cell>
          <cell r="E10201" t="str">
            <v>Populus trichocarpa Torr. &amp; A.Gray ex Hook.</v>
          </cell>
        </row>
        <row r="10202">
          <cell r="A10202" t="str">
            <v>hyb</v>
          </cell>
          <cell r="B10202" t="str">
            <v>16/1.0.5</v>
          </cell>
          <cell r="C10202">
            <v>5133</v>
          </cell>
          <cell r="D10202">
            <v>51988</v>
          </cell>
          <cell r="E10202" t="str">
            <v>Populus x canadensis Moench [Populus deltoides Bartram ex Marshall x Populus nigra L.]</v>
          </cell>
        </row>
        <row r="10203">
          <cell r="A10203" t="str">
            <v>hyb</v>
          </cell>
          <cell r="B10203" t="str">
            <v>16/1.0.5</v>
          </cell>
          <cell r="C10203">
            <v>32414</v>
          </cell>
          <cell r="D10203">
            <v>82586</v>
          </cell>
          <cell r="E10203" t="str">
            <v>Populus x canadensis Moench var. canadensis</v>
          </cell>
        </row>
        <row r="10204">
          <cell r="A10204" t="str">
            <v>hyb</v>
          </cell>
          <cell r="B10204" t="str">
            <v>16/1.0.5</v>
          </cell>
          <cell r="C10204">
            <v>13420</v>
          </cell>
          <cell r="D10204">
            <v>82585</v>
          </cell>
          <cell r="E10204" t="str">
            <v>Populus x canadensis Moench var. canadensis f. canadensis  [Populus deltoides Bartram ex Marshall x Populus nigra L. subsp. nigra]</v>
          </cell>
        </row>
        <row r="10205">
          <cell r="A10205" t="str">
            <v>hyb</v>
          </cell>
          <cell r="B10205" t="str">
            <v>16/1.0.5</v>
          </cell>
          <cell r="C10205">
            <v>13416</v>
          </cell>
          <cell r="D10205">
            <v>82584</v>
          </cell>
          <cell r="E10205" t="str">
            <v>Populus x canadensis var. canadensis f. eugenei (Simon-Louis ex K.Koch) Schelle [Populus nigra subsp. nigra var. italica Münchh. x Populus x canadensis var. gelrica (Houtz.) Geerinck]</v>
          </cell>
        </row>
        <row r="10206">
          <cell r="A10206" t="str">
            <v>hyb</v>
          </cell>
          <cell r="B10206" t="str">
            <v>16/1.0.5</v>
          </cell>
          <cell r="C10206">
            <v>13418</v>
          </cell>
          <cell r="D10206">
            <v>82588</v>
          </cell>
          <cell r="E10206" t="str">
            <v>Populus x canadensis var. gelrica (Houtz.) Geerinck [Populus x canadensis var. marilandica (Bosc ex Poir.) Rehder fa marilandica x Populus x canadensis Moench var. canadensis fa canadensis ]</v>
          </cell>
        </row>
        <row r="10207">
          <cell r="A10207" t="str">
            <v>hyb</v>
          </cell>
          <cell r="B10207" t="str">
            <v>16/1.0.5</v>
          </cell>
          <cell r="C10207">
            <v>32415</v>
          </cell>
          <cell r="D10207">
            <v>82587</v>
          </cell>
          <cell r="E10207" t="str">
            <v>Populus x canadensis var. marilandica (Bosc ex Poir.) Rehder</v>
          </cell>
        </row>
        <row r="10208">
          <cell r="A10208" t="str">
            <v>hyb</v>
          </cell>
          <cell r="B10208" t="str">
            <v>16/1.0.5</v>
          </cell>
          <cell r="C10208">
            <v>13417</v>
          </cell>
          <cell r="D10208">
            <v>82583</v>
          </cell>
          <cell r="E10208" t="str">
            <v>Populus x canadensis var. marilandica (Bosc ex Poir.) Rehder f. marilandica [Populus nigra L. subsp. nigra x Populus x canadensis Moench var. canadensis fa canadensis ]</v>
          </cell>
        </row>
        <row r="10209">
          <cell r="A10209" t="str">
            <v>hyb</v>
          </cell>
          <cell r="B10209" t="str">
            <v>16/1.0.5</v>
          </cell>
          <cell r="C10209">
            <v>13419</v>
          </cell>
          <cell r="D10209">
            <v>82582</v>
          </cell>
          <cell r="E10209" t="str">
            <v>Populus x canadensis var. marilandica f. robusta (Simon-Louis) Schelle [Populus deltoides convar. Cordata x ?]</v>
          </cell>
        </row>
        <row r="10210">
          <cell r="A10210" t="str">
            <v>hyb</v>
          </cell>
          <cell r="B10210" t="str">
            <v>16/1.0.5</v>
          </cell>
          <cell r="C10210">
            <v>13421</v>
          </cell>
          <cell r="D10210">
            <v>52009</v>
          </cell>
          <cell r="E10210" t="str">
            <v>Populus x generosa Henry [Populus deltoides Bartram ex Marshall x Populus trichocarpa Torr. &amp; A.Gray ex Hook.]</v>
          </cell>
        </row>
        <row r="10211">
          <cell r="A10211" t="str">
            <v>hyb</v>
          </cell>
          <cell r="B10211" t="str">
            <v>16/1.0.5</v>
          </cell>
          <cell r="C10211">
            <v>13423</v>
          </cell>
          <cell r="D10211">
            <v>52022</v>
          </cell>
          <cell r="E10211" t="str">
            <v xml:space="preserve">Populus x jackii cv. Gileadensis </v>
          </cell>
        </row>
        <row r="10212">
          <cell r="A10212" t="str">
            <v>hyb</v>
          </cell>
          <cell r="B10212" t="str">
            <v>16/1.0.5</v>
          </cell>
          <cell r="C10212">
            <v>37741</v>
          </cell>
          <cell r="D10212">
            <v>103289</v>
          </cell>
          <cell r="E10212" t="str">
            <v>Populus x jackii Sarg.</v>
          </cell>
        </row>
        <row r="10213">
          <cell r="A10213" t="str">
            <v>esp</v>
          </cell>
          <cell r="B10213" t="str">
            <v>16/1.0.5</v>
          </cell>
          <cell r="C10213">
            <v>13424</v>
          </cell>
          <cell r="D10213">
            <v>52068</v>
          </cell>
          <cell r="E10213" t="str">
            <v>Populus yunnanensis Dode</v>
          </cell>
        </row>
        <row r="10214">
          <cell r="A10214" t="str">
            <v>esp</v>
          </cell>
          <cell r="B10214" t="str">
            <v>16/1.0.5.0.1</v>
          </cell>
          <cell r="C10214">
            <v>29940</v>
          </cell>
          <cell r="D10214">
            <v>74948</v>
          </cell>
          <cell r="E10214" t="str">
            <v xml:space="preserve">Alnus incana (L.) Moench </v>
          </cell>
        </row>
        <row r="10215">
          <cell r="A10215" t="str">
            <v>subsp(uni)</v>
          </cell>
          <cell r="B10215" t="str">
            <v>16/1.0.5.0.1</v>
          </cell>
          <cell r="C10215">
            <v>1322</v>
          </cell>
          <cell r="D10215">
            <v>3322</v>
          </cell>
          <cell r="E10215" t="str">
            <v>Alnus incana (L.) Moench subsp. incana</v>
          </cell>
        </row>
        <row r="10216">
          <cell r="A10216" t="str">
            <v>esp</v>
          </cell>
          <cell r="B10216" t="str">
            <v>16/1.0.5.0.1</v>
          </cell>
          <cell r="C10216">
            <v>31523</v>
          </cell>
          <cell r="D10216">
            <v>78755</v>
          </cell>
          <cell r="E10216" t="str">
            <v xml:space="preserve">Alnus japonica (Thunb.) Steud. </v>
          </cell>
        </row>
        <row r="10217">
          <cell r="A10217" t="str">
            <v>esp</v>
          </cell>
          <cell r="B10217" t="str">
            <v>16/1.0.5.0.1</v>
          </cell>
          <cell r="C10217">
            <v>31522</v>
          </cell>
          <cell r="D10217">
            <v>78752</v>
          </cell>
          <cell r="E10217" t="str">
            <v xml:space="preserve">Alnus maritima (Marshall) Muhl. ex Nutt. </v>
          </cell>
        </row>
        <row r="10218">
          <cell r="A10218" t="str">
            <v>hyb</v>
          </cell>
          <cell r="B10218" t="str">
            <v>16/1.0.5.0.1</v>
          </cell>
          <cell r="C10218">
            <v>8255</v>
          </cell>
          <cell r="D10218">
            <v>3312</v>
          </cell>
          <cell r="E10218" t="str">
            <v>Alnus x badensis Lang ex Regel [Alnus glutinosa (L.) Gaertn. x Alnus incana (L.) Moench subsp. incana]</v>
          </cell>
        </row>
        <row r="10219">
          <cell r="A10219" t="str">
            <v>esp</v>
          </cell>
          <cell r="B10219" t="str">
            <v>16/1.0.5.0.1</v>
          </cell>
          <cell r="C10219">
            <v>8774</v>
          </cell>
          <cell r="D10219">
            <v>82088</v>
          </cell>
          <cell r="E10219" t="str">
            <v>Betula pubescens Ehrh.</v>
          </cell>
        </row>
        <row r="10220">
          <cell r="A10220" t="str">
            <v>subsp</v>
          </cell>
          <cell r="B10220" t="str">
            <v>16/1.0.5.0.1</v>
          </cell>
          <cell r="C10220">
            <v>1326</v>
          </cell>
          <cell r="D10220">
            <v>9629</v>
          </cell>
          <cell r="E10220" t="str">
            <v>Betula pubescens Ehrh. var. pubescens</v>
          </cell>
        </row>
        <row r="10221">
          <cell r="A10221" t="str">
            <v>esp</v>
          </cell>
          <cell r="B10221" t="str">
            <v>16/1.0.5.0.1</v>
          </cell>
          <cell r="C10221">
            <v>4843</v>
          </cell>
          <cell r="D10221">
            <v>53571</v>
          </cell>
          <cell r="E10221" t="str">
            <v>Prunus padus L.</v>
          </cell>
        </row>
        <row r="10222">
          <cell r="A10222" t="str">
            <v>var</v>
          </cell>
          <cell r="B10222" t="str">
            <v>16/1.0.5.0.1</v>
          </cell>
          <cell r="C10222">
            <v>13556</v>
          </cell>
          <cell r="D10222">
            <v>53573</v>
          </cell>
          <cell r="E10222" t="str">
            <v>Prunus padus L. var. padus</v>
          </cell>
        </row>
        <row r="10223">
          <cell r="A10223" t="str">
            <v>esp</v>
          </cell>
          <cell r="B10223" t="str">
            <v>16/1.0.5.0.1</v>
          </cell>
          <cell r="C10223">
            <v>5134</v>
          </cell>
          <cell r="D10223">
            <v>59255</v>
          </cell>
          <cell r="E10223" t="str">
            <v>Salix alba L.</v>
          </cell>
        </row>
        <row r="10224">
          <cell r="A10224" t="str">
            <v>var</v>
          </cell>
          <cell r="B10224" t="str">
            <v>16/1.0.5.0.1</v>
          </cell>
          <cell r="C10224">
            <v>14104</v>
          </cell>
          <cell r="D10224">
            <v>59258</v>
          </cell>
          <cell r="E10224" t="str">
            <v>Salix alba L. var. alba</v>
          </cell>
        </row>
        <row r="10225">
          <cell r="A10225" t="str">
            <v>var</v>
          </cell>
          <cell r="B10225" t="str">
            <v>16/1.0.5.0.1</v>
          </cell>
          <cell r="C10225">
            <v>5135</v>
          </cell>
          <cell r="D10225">
            <v>59263</v>
          </cell>
          <cell r="E10225" t="str">
            <v>Salix alba var. coerulea (Sm.) Dumort.</v>
          </cell>
        </row>
        <row r="10226">
          <cell r="A10226" t="str">
            <v>var</v>
          </cell>
          <cell r="B10226" t="str">
            <v>16/1.0.5.0.1</v>
          </cell>
          <cell r="C10226">
            <v>5136</v>
          </cell>
          <cell r="D10226">
            <v>59266</v>
          </cell>
          <cell r="E10226" t="str">
            <v>Salix alba var. vitellina (L.) Stokes</v>
          </cell>
        </row>
        <row r="10227">
          <cell r="A10227" t="str">
            <v>esp</v>
          </cell>
          <cell r="B10227" t="str">
            <v>16/1.0.5.0.1</v>
          </cell>
          <cell r="C10227">
            <v>5142</v>
          </cell>
          <cell r="D10227">
            <v>59332</v>
          </cell>
          <cell r="E10227" t="str">
            <v>Salix babylonica L.</v>
          </cell>
        </row>
        <row r="10228">
          <cell r="A10228" t="str">
            <v>esp</v>
          </cell>
          <cell r="B10228" t="str">
            <v>16/1.0.5.0.1</v>
          </cell>
          <cell r="C10228">
            <v>5156</v>
          </cell>
          <cell r="D10228">
            <v>59513</v>
          </cell>
          <cell r="E10228" t="str">
            <v xml:space="preserve">Salix fragilis L. </v>
          </cell>
        </row>
        <row r="10229">
          <cell r="A10229" t="str">
            <v>var</v>
          </cell>
          <cell r="B10229" t="str">
            <v>16/1.0.5.0.1</v>
          </cell>
          <cell r="C10229">
            <v>14107</v>
          </cell>
          <cell r="D10229">
            <v>59519</v>
          </cell>
          <cell r="E10229" t="str">
            <v>Salix fragilis L. var. fragilis</v>
          </cell>
        </row>
        <row r="10230">
          <cell r="A10230" t="str">
            <v>var</v>
          </cell>
          <cell r="B10230" t="str">
            <v>16/1.0.5.0.1</v>
          </cell>
          <cell r="C10230">
            <v>14106</v>
          </cell>
          <cell r="D10230">
            <v>59517</v>
          </cell>
          <cell r="E10230" t="str">
            <v>Salix fragilis var. decipiens (Hoffm.) W.D.J.Koch</v>
          </cell>
        </row>
        <row r="10231">
          <cell r="A10231" t="str">
            <v>var</v>
          </cell>
          <cell r="B10231" t="str">
            <v>16/1.0.5.0.1</v>
          </cell>
          <cell r="C10231">
            <v>14108</v>
          </cell>
          <cell r="D10231">
            <v>59518</v>
          </cell>
          <cell r="E10231" t="str">
            <v>Salix fragilis var. furcata Ser. ex Gaudin</v>
          </cell>
        </row>
        <row r="10232">
          <cell r="A10232" t="str">
            <v>var</v>
          </cell>
          <cell r="B10232" t="str">
            <v>16/1.0.5.0.1</v>
          </cell>
          <cell r="C10232">
            <v>14109</v>
          </cell>
          <cell r="D10232">
            <v>59520</v>
          </cell>
          <cell r="E10232" t="str">
            <v>Salix fragilis var. russelliana (Sm.) W.D.J.Koch</v>
          </cell>
        </row>
        <row r="10233">
          <cell r="A10233" t="str">
            <v>esp</v>
          </cell>
          <cell r="B10233" t="str">
            <v>16/1.0.5.0.1</v>
          </cell>
          <cell r="C10233">
            <v>5167</v>
          </cell>
          <cell r="D10233">
            <v>59791</v>
          </cell>
          <cell r="E10233" t="str">
            <v>Salix pentandra L.</v>
          </cell>
        </row>
        <row r="10234">
          <cell r="A10234" t="str">
            <v>hyb</v>
          </cell>
          <cell r="B10234" t="str">
            <v>16/1.0.5.0.1</v>
          </cell>
          <cell r="C10234">
            <v>14151</v>
          </cell>
          <cell r="D10234">
            <v>59404</v>
          </cell>
          <cell r="E10234" t="str">
            <v>Salix x chrysocoma Dode [Salix alba subsp. vitellina (L.) Schübler &amp; G.Martens x Salix babylonica L.]</v>
          </cell>
        </row>
        <row r="10235">
          <cell r="A10235" t="str">
            <v>hyb</v>
          </cell>
          <cell r="B10235" t="str">
            <v>16/1.0.5.0.1</v>
          </cell>
          <cell r="C10235">
            <v>14156</v>
          </cell>
          <cell r="D10235">
            <v>59442</v>
          </cell>
          <cell r="E10235" t="str">
            <v>Salix x dasyclados Wimm.</v>
          </cell>
        </row>
        <row r="10236">
          <cell r="A10236" t="str">
            <v>hyb</v>
          </cell>
          <cell r="B10236" t="str">
            <v>16/1.0.5.0.1</v>
          </cell>
          <cell r="C10236">
            <v>14161</v>
          </cell>
          <cell r="D10236">
            <v>59475</v>
          </cell>
          <cell r="E10236" t="str">
            <v>Salix x ehrhartiana Sm. [Salix alba L. x Salix pentandra L.]</v>
          </cell>
        </row>
        <row r="10237">
          <cell r="A10237" t="str">
            <v>hyb</v>
          </cell>
          <cell r="B10237" t="str">
            <v>16/1.0.5.0.1</v>
          </cell>
          <cell r="C10237">
            <v>32027</v>
          </cell>
          <cell r="D10237">
            <v>81682</v>
          </cell>
          <cell r="E10237" t="str">
            <v>Salix x hyb. (sans nom 12)  [Salix caprea L. x Salix pentandra L.]</v>
          </cell>
        </row>
        <row r="10238">
          <cell r="A10238" t="str">
            <v>hyb</v>
          </cell>
          <cell r="B10238" t="str">
            <v>16/1.0.5.0.1</v>
          </cell>
          <cell r="C10238">
            <v>14209</v>
          </cell>
          <cell r="D10238">
            <v>59697</v>
          </cell>
          <cell r="E10238" t="str">
            <v>Salix x meyeriana Rostk. ex Willd. [Salix fragilis L. x Salix pentandra L.]</v>
          </cell>
        </row>
        <row r="10239">
          <cell r="A10239" t="str">
            <v>hyb</v>
          </cell>
          <cell r="B10239" t="str">
            <v>16/1.0.5.0.1</v>
          </cell>
          <cell r="C10239">
            <v>5182</v>
          </cell>
          <cell r="D10239">
            <v>59787</v>
          </cell>
          <cell r="E10239" t="str">
            <v>Salix x pendulina Wender. [Salix babylonica L. x Salix fragilis L.]</v>
          </cell>
        </row>
        <row r="10240">
          <cell r="A10240" t="str">
            <v>hyb</v>
          </cell>
          <cell r="B10240" t="str">
            <v>16/1.0.5.0.1</v>
          </cell>
          <cell r="C10240">
            <v>5183</v>
          </cell>
          <cell r="D10240">
            <v>59901</v>
          </cell>
          <cell r="E10240" t="str">
            <v>Salix x rubens Schrank [Salix alba L. x Salix fragilis L.]</v>
          </cell>
        </row>
        <row r="10241">
          <cell r="A10241" t="str">
            <v>hyb</v>
          </cell>
          <cell r="B10241" t="str">
            <v>16/1.0.5.0.1</v>
          </cell>
          <cell r="C10241">
            <v>14247</v>
          </cell>
          <cell r="D10241">
            <v>59936</v>
          </cell>
          <cell r="E10241" t="str">
            <v>Salix x sepulcralis Simonk. [Salix alba L. subsp. alba x Salix babylonica L.]</v>
          </cell>
        </row>
        <row r="10242">
          <cell r="A10242" t="str">
            <v>esp</v>
          </cell>
          <cell r="B10242" t="str">
            <v>16/1.0.5.0.1</v>
          </cell>
          <cell r="C10242">
            <v>7312</v>
          </cell>
          <cell r="D10242">
            <v>67141</v>
          </cell>
          <cell r="E10242" t="str">
            <v>Taxodium distichum (L.) Rich.</v>
          </cell>
        </row>
        <row r="10243">
          <cell r="A10243" t="str">
            <v>esp</v>
          </cell>
          <cell r="B10243" t="str">
            <v>16/1.0.5.0.1</v>
          </cell>
          <cell r="C10243">
            <v>5636</v>
          </cell>
          <cell r="D10243">
            <v>70292</v>
          </cell>
          <cell r="E10243" t="str">
            <v>Ulmus laevis Pall.</v>
          </cell>
        </row>
        <row r="10244">
          <cell r="A10244" t="str">
            <v>esp</v>
          </cell>
          <cell r="B10244" t="str">
            <v>16/1.0.5.0.2</v>
          </cell>
          <cell r="C10244">
            <v>29939</v>
          </cell>
          <cell r="D10244">
            <v>74947</v>
          </cell>
          <cell r="E10244" t="str">
            <v>Alnus cordata (Loisel.) Duby</v>
          </cell>
        </row>
        <row r="10245">
          <cell r="A10245" t="str">
            <v>subsp(uni)</v>
          </cell>
          <cell r="B10245" t="str">
            <v>16/1.0.5.0.2</v>
          </cell>
          <cell r="C10245">
            <v>1320</v>
          </cell>
          <cell r="D10245">
            <v>3315</v>
          </cell>
          <cell r="E10245" t="str">
            <v>Alnus cordata (Loisel.) Duby subsp. cordata</v>
          </cell>
        </row>
        <row r="10246">
          <cell r="A10246" t="str">
            <v>esp</v>
          </cell>
          <cell r="B10246" t="str">
            <v>16/1.0.5.0.2</v>
          </cell>
          <cell r="C10246">
            <v>30752</v>
          </cell>
          <cell r="D10246">
            <v>75835</v>
          </cell>
          <cell r="E10246" t="str">
            <v>Fraxinus americana L.</v>
          </cell>
        </row>
        <row r="10247">
          <cell r="A10247" t="str">
            <v>subsp</v>
          </cell>
          <cell r="B10247" t="str">
            <v>16/1.0.5.0.2</v>
          </cell>
          <cell r="C10247">
            <v>3943</v>
          </cell>
          <cell r="D10247">
            <v>28212</v>
          </cell>
          <cell r="E10247" t="str">
            <v>Fraxinus angustifolia subsp. oxycarpa (M.Bieb. ex Willd.) Franco &amp; Rocha Afonso</v>
          </cell>
        </row>
        <row r="10248">
          <cell r="A10248" t="str">
            <v>esp</v>
          </cell>
          <cell r="B10248" t="str">
            <v>16/1.0.5.0.2</v>
          </cell>
          <cell r="C10248">
            <v>3942</v>
          </cell>
          <cell r="D10248">
            <v>28210</v>
          </cell>
          <cell r="E10248" t="str">
            <v>Fraxinus angustifolia Vahl</v>
          </cell>
        </row>
        <row r="10249">
          <cell r="A10249" t="str">
            <v>subsp</v>
          </cell>
          <cell r="B10249" t="str">
            <v>16/1.0.5.0.2</v>
          </cell>
          <cell r="C10249">
            <v>10100</v>
          </cell>
          <cell r="D10249">
            <v>28211</v>
          </cell>
          <cell r="E10249" t="str">
            <v>Fraxinus angustifolia Vahl subsp. angustifolia</v>
          </cell>
        </row>
        <row r="10250">
          <cell r="A10250" t="str">
            <v>esp</v>
          </cell>
          <cell r="B10250" t="str">
            <v>16/1.0.5.0.2</v>
          </cell>
          <cell r="C10250">
            <v>5124</v>
          </cell>
          <cell r="D10250">
            <v>51965</v>
          </cell>
          <cell r="E10250" t="str">
            <v xml:space="preserve">Populus alba L. </v>
          </cell>
        </row>
        <row r="10251">
          <cell r="A10251" t="str">
            <v>var</v>
          </cell>
          <cell r="B10251" t="str">
            <v>16/1.0.5.0.2</v>
          </cell>
          <cell r="C10251">
            <v>13407</v>
          </cell>
          <cell r="D10251">
            <v>51968</v>
          </cell>
          <cell r="E10251" t="str">
            <v>Populus alba L. var. alba</v>
          </cell>
        </row>
        <row r="10252">
          <cell r="A10252" t="str">
            <v>var</v>
          </cell>
          <cell r="B10252" t="str">
            <v>16/1.0.5.0.2</v>
          </cell>
          <cell r="C10252">
            <v>13408</v>
          </cell>
          <cell r="D10252">
            <v>51972</v>
          </cell>
          <cell r="E10252" t="str">
            <v>Populus alba var. nivea Aiton</v>
          </cell>
        </row>
        <row r="10253">
          <cell r="A10253" t="str">
            <v>subsp</v>
          </cell>
          <cell r="B10253" t="str">
            <v>16/1.0.5.0.2</v>
          </cell>
          <cell r="C10253">
            <v>5130</v>
          </cell>
          <cell r="D10253">
            <v>52034</v>
          </cell>
          <cell r="E10253" t="str">
            <v>Populus nigra subsp. neapolitana (Ten.) Maire</v>
          </cell>
        </row>
        <row r="10254">
          <cell r="A10254" t="str">
            <v>esp</v>
          </cell>
          <cell r="B10254" t="str">
            <v>16/2.</v>
          </cell>
          <cell r="C10254">
            <v>31865</v>
          </cell>
          <cell r="D10254">
            <v>80591</v>
          </cell>
          <cell r="E10254" t="str">
            <v>Abies balsamea (L.) Miller</v>
          </cell>
        </row>
        <row r="10255">
          <cell r="A10255" t="str">
            <v>esp</v>
          </cell>
          <cell r="B10255" t="str">
            <v>16/2.</v>
          </cell>
          <cell r="C10255">
            <v>7491</v>
          </cell>
          <cell r="D10255">
            <v>7</v>
          </cell>
          <cell r="E10255" t="str">
            <v>Abies concolor (Gordon &amp; Glend.) Lindl. ex Hildebr.</v>
          </cell>
        </row>
        <row r="10256">
          <cell r="A10256" t="str">
            <v>esp</v>
          </cell>
          <cell r="B10256" t="str">
            <v>16/2.</v>
          </cell>
          <cell r="C10256">
            <v>7270</v>
          </cell>
          <cell r="D10256">
            <v>24</v>
          </cell>
          <cell r="E10256" t="str">
            <v>Abies grandis (Douglas ex D.Don) Lindl.</v>
          </cell>
        </row>
        <row r="10257">
          <cell r="A10257" t="str">
            <v>esp</v>
          </cell>
          <cell r="B10257" t="str">
            <v>16/2.</v>
          </cell>
          <cell r="C10257">
            <v>31866</v>
          </cell>
          <cell r="D10257">
            <v>80593</v>
          </cell>
          <cell r="E10257" t="str">
            <v>Abies lasiocarpa (Hook.) Nutt.</v>
          </cell>
        </row>
        <row r="10258">
          <cell r="A10258" t="str">
            <v>esp</v>
          </cell>
          <cell r="B10258" t="str">
            <v>16/2.</v>
          </cell>
          <cell r="C10258">
            <v>31867</v>
          </cell>
          <cell r="D10258">
            <v>80595</v>
          </cell>
          <cell r="E10258" t="str">
            <v>Abies lowiana (Gordon) A.Murray</v>
          </cell>
        </row>
        <row r="10259">
          <cell r="A10259" t="str">
            <v>esp</v>
          </cell>
          <cell r="B10259" t="str">
            <v>16/2.</v>
          </cell>
          <cell r="C10259">
            <v>31869</v>
          </cell>
          <cell r="D10259">
            <v>80599</v>
          </cell>
          <cell r="E10259" t="str">
            <v>Abies veitchii Lindl.</v>
          </cell>
        </row>
        <row r="10260">
          <cell r="A10260" t="str">
            <v>esp</v>
          </cell>
          <cell r="B10260" t="str">
            <v>16/2.</v>
          </cell>
          <cell r="C10260">
            <v>30200</v>
          </cell>
          <cell r="D10260">
            <v>75208</v>
          </cell>
          <cell r="E10260" t="str">
            <v>Larix decidua Mill.</v>
          </cell>
        </row>
        <row r="10261">
          <cell r="A10261" t="str">
            <v>subsp(uni)</v>
          </cell>
          <cell r="B10261" t="str">
            <v>16/2.</v>
          </cell>
          <cell r="C10261">
            <v>7272</v>
          </cell>
          <cell r="D10261">
            <v>37689</v>
          </cell>
          <cell r="E10261" t="str">
            <v>Larix decidua Mill. subsp. decidua</v>
          </cell>
        </row>
        <row r="10262">
          <cell r="A10262" t="str">
            <v>esp</v>
          </cell>
          <cell r="B10262" t="str">
            <v>16/2.</v>
          </cell>
          <cell r="C10262">
            <v>7273</v>
          </cell>
          <cell r="D10262">
            <v>37696</v>
          </cell>
          <cell r="E10262" t="str">
            <v>Larix kaempferi (Lindl.) Carrière</v>
          </cell>
        </row>
        <row r="10263">
          <cell r="A10263" t="str">
            <v>hyb</v>
          </cell>
          <cell r="B10263" t="str">
            <v>16/2.</v>
          </cell>
          <cell r="C10263">
            <v>7275</v>
          </cell>
          <cell r="D10263">
            <v>37697</v>
          </cell>
          <cell r="E10263" t="str">
            <v>Larix x marschlinsii Coaz [Larix decidua Mill. subsp. decidua x Larix kaempferi (Lindl.) Carrière]</v>
          </cell>
        </row>
        <row r="10264">
          <cell r="A10264" t="str">
            <v>esp</v>
          </cell>
          <cell r="B10264" t="str">
            <v>16/2.</v>
          </cell>
          <cell r="C10264">
            <v>30280</v>
          </cell>
          <cell r="D10264">
            <v>75288</v>
          </cell>
          <cell r="E10264" t="str">
            <v>Picea abies (L.) H.Karst.</v>
          </cell>
        </row>
        <row r="10265">
          <cell r="A10265" t="str">
            <v>subsp(uni)</v>
          </cell>
          <cell r="B10265" t="str">
            <v>16/2.</v>
          </cell>
          <cell r="C10265">
            <v>7276</v>
          </cell>
          <cell r="D10265">
            <v>49310</v>
          </cell>
          <cell r="E10265" t="str">
            <v>Picea abies (L.) H.Karst. subsp. abies</v>
          </cell>
        </row>
        <row r="10266">
          <cell r="A10266" t="str">
            <v>esp</v>
          </cell>
          <cell r="B10266" t="str">
            <v>16/2.</v>
          </cell>
          <cell r="C10266">
            <v>7278</v>
          </cell>
          <cell r="D10266">
            <v>49606</v>
          </cell>
          <cell r="E10266" t="str">
            <v>Pinus cembra L.</v>
          </cell>
        </row>
        <row r="10267">
          <cell r="A10267" t="str">
            <v>esp</v>
          </cell>
          <cell r="B10267" t="str">
            <v>16/2.</v>
          </cell>
          <cell r="C10267">
            <v>31891</v>
          </cell>
          <cell r="D10267">
            <v>81075</v>
          </cell>
          <cell r="E10267" t="str">
            <v>Pinus contorta Douglas ex J.W.Loudon</v>
          </cell>
        </row>
        <row r="10268">
          <cell r="A10268" t="str">
            <v>esp</v>
          </cell>
          <cell r="B10268" t="str">
            <v>16/2.</v>
          </cell>
          <cell r="C10268">
            <v>31922</v>
          </cell>
          <cell r="D10268">
            <v>81320</v>
          </cell>
          <cell r="E10268" t="str">
            <v>Pinus coulteri D.Don</v>
          </cell>
        </row>
        <row r="10269">
          <cell r="A10269" t="str">
            <v>subsp</v>
          </cell>
          <cell r="B10269" t="str">
            <v>16/2.</v>
          </cell>
          <cell r="C10269">
            <v>7289</v>
          </cell>
          <cell r="D10269">
            <v>49661</v>
          </cell>
          <cell r="E10269" t="str">
            <v>Pinus mugo subsp. uncinata (Ramond ex DC.) Domin</v>
          </cell>
        </row>
        <row r="10270">
          <cell r="A10270" t="str">
            <v>esp</v>
          </cell>
          <cell r="B10270" t="str">
            <v>16/2.</v>
          </cell>
          <cell r="C10270">
            <v>7286</v>
          </cell>
          <cell r="D10270">
            <v>49691</v>
          </cell>
          <cell r="E10270" t="str">
            <v>Pinus radiata D.Don</v>
          </cell>
        </row>
        <row r="10271">
          <cell r="A10271" t="str">
            <v>esp</v>
          </cell>
          <cell r="B10271" t="str">
            <v>16/2.</v>
          </cell>
          <cell r="C10271">
            <v>7287</v>
          </cell>
          <cell r="D10271">
            <v>49701</v>
          </cell>
          <cell r="E10271" t="str">
            <v>Pinus strobus L.</v>
          </cell>
        </row>
        <row r="10272">
          <cell r="A10272" t="str">
            <v>hyb</v>
          </cell>
          <cell r="B10272" t="str">
            <v>16/2.</v>
          </cell>
          <cell r="C10272">
            <v>13285</v>
          </cell>
          <cell r="D10272">
            <v>49693</v>
          </cell>
          <cell r="E10272" t="str">
            <v>Pinus x rhaetica Brügger [Pinus sylvestris L. x Pinus mugo subsp. uncinata (Ramond ex DC.) Domin]</v>
          </cell>
        </row>
        <row r="10273">
          <cell r="A10273" t="str">
            <v>esp</v>
          </cell>
          <cell r="B10273" t="str">
            <v>16/3.</v>
          </cell>
          <cell r="C10273">
            <v>7593</v>
          </cell>
          <cell r="D10273">
            <v>17</v>
          </cell>
          <cell r="E10273" t="str">
            <v>Abies cephalonica J.W.Loudon</v>
          </cell>
        </row>
        <row r="10274">
          <cell r="A10274" t="str">
            <v>esp</v>
          </cell>
          <cell r="B10274" t="str">
            <v>16/3.</v>
          </cell>
          <cell r="C10274">
            <v>31902</v>
          </cell>
          <cell r="D10274">
            <v>81153</v>
          </cell>
          <cell r="E10274" t="str">
            <v>Abies numidica Lannoy ex Carrière</v>
          </cell>
        </row>
        <row r="10275">
          <cell r="A10275" t="str">
            <v>esp</v>
          </cell>
          <cell r="B10275" t="str">
            <v>16/3.</v>
          </cell>
          <cell r="C10275">
            <v>2760</v>
          </cell>
          <cell r="D10275">
            <v>93</v>
          </cell>
          <cell r="E10275" t="str">
            <v>Acacia baileyana F.Muell.</v>
          </cell>
        </row>
        <row r="10276">
          <cell r="A10276" t="str">
            <v>esp</v>
          </cell>
          <cell r="B10276" t="str">
            <v>16/3.</v>
          </cell>
          <cell r="C10276">
            <v>8344</v>
          </cell>
          <cell r="D10276">
            <v>86</v>
          </cell>
          <cell r="E10276" t="str">
            <v>Acacia cultriformis A.Cunn.</v>
          </cell>
        </row>
        <row r="10277">
          <cell r="A10277" t="str">
            <v>esp</v>
          </cell>
          <cell r="B10277" t="str">
            <v>16/3.</v>
          </cell>
          <cell r="C10277">
            <v>2762</v>
          </cell>
          <cell r="D10277">
            <v>96</v>
          </cell>
          <cell r="E10277" t="str">
            <v>Acacia dealbata Link</v>
          </cell>
        </row>
        <row r="10278">
          <cell r="A10278" t="str">
            <v>esp</v>
          </cell>
          <cell r="B10278" t="str">
            <v>16/3.</v>
          </cell>
          <cell r="C10278">
            <v>2764</v>
          </cell>
          <cell r="D10278">
            <v>98</v>
          </cell>
          <cell r="E10278" t="str">
            <v>Acacia farnesiana (L.) Willd.</v>
          </cell>
        </row>
        <row r="10279">
          <cell r="A10279" t="str">
            <v>esp</v>
          </cell>
          <cell r="B10279" t="str">
            <v>16/3.</v>
          </cell>
          <cell r="C10279">
            <v>2766</v>
          </cell>
          <cell r="D10279">
            <v>102</v>
          </cell>
          <cell r="E10279" t="str">
            <v>Acacia karoo Hayne</v>
          </cell>
        </row>
        <row r="10280">
          <cell r="A10280" t="str">
            <v>esp</v>
          </cell>
          <cell r="B10280" t="str">
            <v>16/3.</v>
          </cell>
          <cell r="C10280">
            <v>2767</v>
          </cell>
          <cell r="D10280">
            <v>103</v>
          </cell>
          <cell r="E10280" t="str">
            <v>Acacia longifolia (Andrews) Willd.</v>
          </cell>
        </row>
        <row r="10281">
          <cell r="A10281" t="str">
            <v>esp</v>
          </cell>
          <cell r="B10281" t="str">
            <v>16/3.</v>
          </cell>
          <cell r="C10281">
            <v>2768</v>
          </cell>
          <cell r="D10281">
            <v>105</v>
          </cell>
          <cell r="E10281" t="str">
            <v>Acacia mearnsii De Wild.</v>
          </cell>
        </row>
        <row r="10282">
          <cell r="A10282" t="str">
            <v>esp</v>
          </cell>
          <cell r="B10282" t="str">
            <v>16/3.</v>
          </cell>
          <cell r="C10282">
            <v>2769</v>
          </cell>
          <cell r="D10282">
            <v>106</v>
          </cell>
          <cell r="E10282" t="str">
            <v>Acacia melanoxylon R.Br.</v>
          </cell>
        </row>
        <row r="10283">
          <cell r="A10283" t="str">
            <v>esp</v>
          </cell>
          <cell r="B10283" t="str">
            <v>16/3.</v>
          </cell>
          <cell r="C10283">
            <v>2763</v>
          </cell>
          <cell r="D10283">
            <v>88</v>
          </cell>
          <cell r="E10283" t="str">
            <v>Acacia pycnantha Benth.</v>
          </cell>
        </row>
        <row r="10284">
          <cell r="A10284" t="str">
            <v>esp</v>
          </cell>
          <cell r="B10284" t="str">
            <v>16/3.</v>
          </cell>
          <cell r="C10284">
            <v>2771</v>
          </cell>
          <cell r="D10284">
            <v>110</v>
          </cell>
          <cell r="E10284" t="str">
            <v>Acacia retinodes Schltdl.</v>
          </cell>
        </row>
        <row r="10285">
          <cell r="A10285" t="str">
            <v>esp</v>
          </cell>
          <cell r="B10285" t="str">
            <v>16/3.</v>
          </cell>
          <cell r="C10285">
            <v>2772</v>
          </cell>
          <cell r="D10285">
            <v>111</v>
          </cell>
          <cell r="E10285" t="str">
            <v>Acacia saligna (Labill.) H.L.Wendl.</v>
          </cell>
        </row>
        <row r="10286">
          <cell r="A10286" t="str">
            <v>esp</v>
          </cell>
          <cell r="B10286" t="str">
            <v>16/3.</v>
          </cell>
          <cell r="C10286">
            <v>8253</v>
          </cell>
          <cell r="D10286">
            <v>3297</v>
          </cell>
          <cell r="E10286" t="str">
            <v xml:space="preserve">Allocasuarina verticillata (Lam.) L.A.S.Johnson </v>
          </cell>
        </row>
        <row r="10287">
          <cell r="A10287" t="str">
            <v>esp</v>
          </cell>
          <cell r="B10287" t="str">
            <v>16/3.</v>
          </cell>
          <cell r="C10287">
            <v>8413</v>
          </cell>
          <cell r="D10287">
            <v>6045</v>
          </cell>
          <cell r="E10287" t="str">
            <v>Arbutus andrachne L.</v>
          </cell>
        </row>
        <row r="10288">
          <cell r="A10288" t="str">
            <v>esp</v>
          </cell>
          <cell r="B10288" t="str">
            <v>16/3.</v>
          </cell>
          <cell r="C10288">
            <v>3846</v>
          </cell>
          <cell r="D10288">
            <v>11280</v>
          </cell>
          <cell r="E10288" t="str">
            <v>Broussonetia papyrifera (L.) Vent.</v>
          </cell>
        </row>
        <row r="10289">
          <cell r="A10289" t="str">
            <v>esp</v>
          </cell>
          <cell r="B10289" t="str">
            <v>16/3.</v>
          </cell>
          <cell r="C10289">
            <v>7478</v>
          </cell>
          <cell r="D10289">
            <v>14756</v>
          </cell>
          <cell r="E10289" t="str">
            <v xml:space="preserve">Casuarina cunninghamiana Miq. </v>
          </cell>
        </row>
        <row r="10290">
          <cell r="A10290" t="str">
            <v>esp</v>
          </cell>
          <cell r="B10290" t="str">
            <v>16/3.</v>
          </cell>
          <cell r="C10290">
            <v>30040</v>
          </cell>
          <cell r="D10290">
            <v>75048</v>
          </cell>
          <cell r="E10290" t="str">
            <v xml:space="preserve">Cercis siliquastrum L. </v>
          </cell>
        </row>
        <row r="10291">
          <cell r="A10291" t="str">
            <v>esp</v>
          </cell>
          <cell r="B10291" t="str">
            <v>16/3.</v>
          </cell>
          <cell r="C10291">
            <v>7299</v>
          </cell>
          <cell r="D10291">
            <v>20272</v>
          </cell>
          <cell r="E10291" t="str">
            <v>Cupressus lusitanica Mill.</v>
          </cell>
        </row>
        <row r="10292">
          <cell r="A10292" t="str">
            <v>esp</v>
          </cell>
          <cell r="B10292" t="str">
            <v>16/3.</v>
          </cell>
          <cell r="C10292">
            <v>7301</v>
          </cell>
          <cell r="D10292">
            <v>20278</v>
          </cell>
          <cell r="E10292" t="str">
            <v>Cupressus sempervirens L.</v>
          </cell>
        </row>
        <row r="10293">
          <cell r="A10293" t="str">
            <v>esp</v>
          </cell>
          <cell r="B10293" t="str">
            <v>16/3.</v>
          </cell>
          <cell r="C10293">
            <v>2632</v>
          </cell>
          <cell r="D10293">
            <v>22550</v>
          </cell>
          <cell r="E10293" t="str">
            <v>Diospyros lotus L.</v>
          </cell>
        </row>
        <row r="10294">
          <cell r="A10294" t="str">
            <v>esp</v>
          </cell>
          <cell r="B10294" t="str">
            <v>16/3.</v>
          </cell>
          <cell r="C10294">
            <v>37633</v>
          </cell>
          <cell r="D10294">
            <v>103142</v>
          </cell>
          <cell r="E10294" t="str">
            <v>Diospyros virginiana L.</v>
          </cell>
        </row>
        <row r="10295">
          <cell r="A10295" t="str">
            <v>esp</v>
          </cell>
          <cell r="B10295" t="str">
            <v>16/3.</v>
          </cell>
          <cell r="C10295">
            <v>2641</v>
          </cell>
          <cell r="D10295">
            <v>23606</v>
          </cell>
          <cell r="E10295" t="str">
            <v>Elaeagnus angustifolia L.</v>
          </cell>
        </row>
        <row r="10296">
          <cell r="A10296" t="str">
            <v>esp</v>
          </cell>
          <cell r="B10296" t="str">
            <v>16/3.</v>
          </cell>
          <cell r="C10296">
            <v>8022</v>
          </cell>
          <cell r="D10296">
            <v>23603</v>
          </cell>
          <cell r="E10296" t="str">
            <v>Elaeagnus macrophylla Thunb.</v>
          </cell>
        </row>
        <row r="10297">
          <cell r="A10297" t="str">
            <v>esp</v>
          </cell>
          <cell r="B10297" t="str">
            <v>16/3.</v>
          </cell>
          <cell r="C10297">
            <v>31403</v>
          </cell>
          <cell r="D10297">
            <v>77763</v>
          </cell>
          <cell r="E10297" t="str">
            <v xml:space="preserve">Elaeagnus multiflora Thunb. </v>
          </cell>
        </row>
        <row r="10298">
          <cell r="A10298" t="str">
            <v>esp</v>
          </cell>
          <cell r="B10298" t="str">
            <v>16/3.</v>
          </cell>
          <cell r="C10298">
            <v>2640</v>
          </cell>
          <cell r="D10298">
            <v>23617</v>
          </cell>
          <cell r="E10298" t="str">
            <v>Elaeagnus umbellata Thunb.</v>
          </cell>
        </row>
        <row r="10299">
          <cell r="A10299" t="str">
            <v>hyb</v>
          </cell>
          <cell r="B10299" t="str">
            <v>16/3.</v>
          </cell>
          <cell r="C10299">
            <v>8025</v>
          </cell>
          <cell r="D10299">
            <v>23610</v>
          </cell>
          <cell r="E10299" t="str">
            <v>Elaeagnus x reflexa Morren &amp; Decne. [Elaeagnus glabra x Elaeagnus pungens Thunb.]</v>
          </cell>
        </row>
        <row r="10300">
          <cell r="A10300" t="str">
            <v>hyb</v>
          </cell>
          <cell r="B10300" t="str">
            <v>16/3.</v>
          </cell>
          <cell r="C10300">
            <v>8024</v>
          </cell>
          <cell r="D10300">
            <v>23605</v>
          </cell>
          <cell r="E10300" t="str">
            <v>Elaeagnus x submacrophylla cv. Ebbingei  [Elaeagnus macrophylla Thunb. x Elaeagnus pungens Thunb.]</v>
          </cell>
        </row>
        <row r="10301">
          <cell r="A10301" t="str">
            <v>esp</v>
          </cell>
          <cell r="B10301" t="str">
            <v>16/3.</v>
          </cell>
          <cell r="C10301">
            <v>3854</v>
          </cell>
          <cell r="D10301">
            <v>25715</v>
          </cell>
          <cell r="E10301" t="str">
            <v>Eucalyptus camaldulensis Dehnh.</v>
          </cell>
        </row>
        <row r="10302">
          <cell r="A10302" t="str">
            <v>esp</v>
          </cell>
          <cell r="B10302" t="str">
            <v>16/3.</v>
          </cell>
          <cell r="C10302">
            <v>30111</v>
          </cell>
          <cell r="D10302">
            <v>75119</v>
          </cell>
          <cell r="E10302" t="str">
            <v xml:space="preserve">Eucalyptus globulus Labill. </v>
          </cell>
        </row>
        <row r="10303">
          <cell r="A10303" t="str">
            <v>esp</v>
          </cell>
          <cell r="B10303" t="str">
            <v>16/3.</v>
          </cell>
          <cell r="C10303">
            <v>9971</v>
          </cell>
          <cell r="D10303">
            <v>25709</v>
          </cell>
          <cell r="E10303" t="str">
            <v>Eucalyptus gunnii Hook.f.</v>
          </cell>
        </row>
        <row r="10304">
          <cell r="A10304" t="str">
            <v>esp</v>
          </cell>
          <cell r="B10304" t="str">
            <v>16/3.</v>
          </cell>
          <cell r="C10304">
            <v>3858</v>
          </cell>
          <cell r="D10304">
            <v>25721</v>
          </cell>
          <cell r="E10304" t="str">
            <v>Eucalyptus robusta Sm.</v>
          </cell>
        </row>
        <row r="10305">
          <cell r="A10305" t="str">
            <v>esp</v>
          </cell>
          <cell r="B10305" t="str">
            <v>16/3.</v>
          </cell>
          <cell r="C10305">
            <v>30112</v>
          </cell>
          <cell r="D10305">
            <v>75120</v>
          </cell>
          <cell r="E10305" t="str">
            <v>Eucalyptus viminalis Labill.</v>
          </cell>
        </row>
        <row r="10306">
          <cell r="A10306" t="str">
            <v>esp</v>
          </cell>
          <cell r="B10306" t="str">
            <v>16/3.</v>
          </cell>
          <cell r="C10306">
            <v>3750</v>
          </cell>
          <cell r="D10306">
            <v>38070</v>
          </cell>
          <cell r="E10306" t="str">
            <v>Laurus nobilis L.</v>
          </cell>
        </row>
        <row r="10307">
          <cell r="A10307" t="str">
            <v>esp</v>
          </cell>
          <cell r="B10307" t="str">
            <v>16/3.</v>
          </cell>
          <cell r="C10307">
            <v>6571</v>
          </cell>
          <cell r="D10307">
            <v>49032</v>
          </cell>
          <cell r="E10307" t="str">
            <v>Phoenix canariensis hort. ex Chabaud</v>
          </cell>
        </row>
        <row r="10308">
          <cell r="A10308" t="str">
            <v>esp</v>
          </cell>
          <cell r="B10308" t="str">
            <v>16/3.</v>
          </cell>
          <cell r="C10308">
            <v>4062</v>
          </cell>
          <cell r="D10308">
            <v>49295</v>
          </cell>
          <cell r="E10308" t="str">
            <v>Phytolacca dioica L.</v>
          </cell>
        </row>
        <row r="10309">
          <cell r="A10309" t="str">
            <v>esp</v>
          </cell>
          <cell r="B10309" t="str">
            <v>16/3.</v>
          </cell>
          <cell r="C10309">
            <v>31478</v>
          </cell>
          <cell r="D10309">
            <v>78525</v>
          </cell>
          <cell r="E10309" t="str">
            <v>Pinus brutia Ten.</v>
          </cell>
        </row>
        <row r="10310">
          <cell r="A10310" t="str">
            <v>esp</v>
          </cell>
          <cell r="B10310" t="str">
            <v>16/3.</v>
          </cell>
          <cell r="C10310">
            <v>30282</v>
          </cell>
          <cell r="D10310">
            <v>75290</v>
          </cell>
          <cell r="E10310" t="str">
            <v xml:space="preserve">Pinus halepensis Mill. </v>
          </cell>
        </row>
        <row r="10311">
          <cell r="A10311" t="str">
            <v>subsp</v>
          </cell>
          <cell r="B10311" t="str">
            <v>16/3.</v>
          </cell>
          <cell r="C10311">
            <v>7279</v>
          </cell>
          <cell r="D10311">
            <v>49624</v>
          </cell>
          <cell r="E10311" t="str">
            <v>Pinus halepensis Mill. subsp. halepensis</v>
          </cell>
        </row>
        <row r="10312">
          <cell r="A10312" t="str">
            <v>esp</v>
          </cell>
          <cell r="B10312" t="str">
            <v>16/3.</v>
          </cell>
          <cell r="C10312">
            <v>7285</v>
          </cell>
          <cell r="D10312">
            <v>49685</v>
          </cell>
          <cell r="E10312" t="str">
            <v>Pinus pinea L.</v>
          </cell>
        </row>
        <row r="10313">
          <cell r="A10313" t="str">
            <v>esp</v>
          </cell>
          <cell r="B10313" t="str">
            <v>16/3.</v>
          </cell>
          <cell r="C10313">
            <v>3281</v>
          </cell>
          <cell r="D10313">
            <v>54383</v>
          </cell>
          <cell r="E10313" t="str">
            <v>Quercus canariensis Willd.</v>
          </cell>
        </row>
        <row r="10314">
          <cell r="A10314" t="str">
            <v>esp</v>
          </cell>
          <cell r="B10314" t="str">
            <v>16/3.</v>
          </cell>
          <cell r="C10314">
            <v>3285</v>
          </cell>
          <cell r="D10314">
            <v>54398</v>
          </cell>
          <cell r="E10314" t="str">
            <v>Quercus congesta C.Presl</v>
          </cell>
        </row>
        <row r="10315">
          <cell r="A10315" t="str">
            <v>esp</v>
          </cell>
          <cell r="B10315" t="str">
            <v>16/3.</v>
          </cell>
          <cell r="C10315">
            <v>34098</v>
          </cell>
          <cell r="D10315">
            <v>84872</v>
          </cell>
          <cell r="E10315" t="str">
            <v>Quercus faginea Lam.</v>
          </cell>
        </row>
        <row r="10316">
          <cell r="A10316" t="str">
            <v>subsp(uni)</v>
          </cell>
          <cell r="B10316" t="str">
            <v>16/3.</v>
          </cell>
          <cell r="C10316">
            <v>42765</v>
          </cell>
          <cell r="D10316">
            <v>118686</v>
          </cell>
          <cell r="E10316" t="str">
            <v>Quercus faginea Lam. subsp. faginea</v>
          </cell>
        </row>
        <row r="10317">
          <cell r="A10317" t="str">
            <v>esp</v>
          </cell>
          <cell r="B10317" t="str">
            <v>16/3.</v>
          </cell>
          <cell r="C10317">
            <v>3288</v>
          </cell>
          <cell r="D10317">
            <v>54442</v>
          </cell>
          <cell r="E10317" t="str">
            <v>Quercus ilex L.</v>
          </cell>
        </row>
        <row r="10318">
          <cell r="A10318" t="str">
            <v>subsp</v>
          </cell>
          <cell r="B10318" t="str">
            <v>16/3.</v>
          </cell>
          <cell r="C10318">
            <v>13624</v>
          </cell>
          <cell r="D10318">
            <v>54444</v>
          </cell>
          <cell r="E10318" t="str">
            <v>Quercus ilex L. subsp. ilex</v>
          </cell>
        </row>
        <row r="10319">
          <cell r="A10319" t="str">
            <v>esp</v>
          </cell>
          <cell r="B10319" t="str">
            <v>16/3.</v>
          </cell>
          <cell r="C10319">
            <v>13625</v>
          </cell>
          <cell r="D10319">
            <v>54463</v>
          </cell>
          <cell r="E10319" t="str">
            <v>Quercus ithaburensis Decne.</v>
          </cell>
        </row>
        <row r="10320">
          <cell r="A10320" t="str">
            <v>subsp(uni)</v>
          </cell>
          <cell r="B10320" t="str">
            <v>16/3.</v>
          </cell>
          <cell r="C10320">
            <v>13627</v>
          </cell>
          <cell r="D10320">
            <v>54465</v>
          </cell>
          <cell r="E10320" t="str">
            <v>Quercus ithaburensis subsp. macrolepis (Kotschy) Hedge &amp; Yalt.</v>
          </cell>
        </row>
        <row r="10321">
          <cell r="A10321" t="str">
            <v>hyb</v>
          </cell>
          <cell r="B10321" t="str">
            <v>16/3.</v>
          </cell>
          <cell r="C10321">
            <v>13647</v>
          </cell>
          <cell r="D10321">
            <v>54583</v>
          </cell>
          <cell r="E10321" t="str">
            <v>Quercus x subalbescens A.Camus [Quercus ilex L. subsp. ilex x Quercus pubescens Willd. subsp. pubescens]</v>
          </cell>
        </row>
        <row r="10322">
          <cell r="A10322" t="str">
            <v>esp</v>
          </cell>
          <cell r="B10322" t="str">
            <v>16/3.</v>
          </cell>
          <cell r="C10322">
            <v>64</v>
          </cell>
          <cell r="D10322">
            <v>61354</v>
          </cell>
          <cell r="E10322" t="str">
            <v>Schinus molle L.</v>
          </cell>
        </row>
        <row r="10323">
          <cell r="A10323" t="str">
            <v>esp</v>
          </cell>
          <cell r="B10323" t="str">
            <v>16/3.</v>
          </cell>
          <cell r="C10323">
            <v>6573</v>
          </cell>
          <cell r="D10323">
            <v>72950</v>
          </cell>
          <cell r="E10323" t="str">
            <v>Washingtonia filifera (Linden) H.Wendl.</v>
          </cell>
        </row>
        <row r="10324">
          <cell r="A10324" t="str">
            <v>esp</v>
          </cell>
          <cell r="B10324" t="str">
            <v>16/3.</v>
          </cell>
          <cell r="C10324">
            <v>6574</v>
          </cell>
          <cell r="D10324">
            <v>72951</v>
          </cell>
          <cell r="E10324" t="str">
            <v>Washingtonia robusta H.Wendl.</v>
          </cell>
        </row>
        <row r="10325">
          <cell r="A10325" t="str">
            <v>subsp</v>
          </cell>
          <cell r="B10325" t="str">
            <v>16/3.0.1</v>
          </cell>
          <cell r="C10325">
            <v>3289</v>
          </cell>
          <cell r="D10325">
            <v>54443</v>
          </cell>
          <cell r="E10325" t="str">
            <v>Quercus ilex subsp. ballota (Desf.) Samp.</v>
          </cell>
        </row>
        <row r="10326">
          <cell r="A10326" t="str">
            <v>hyb</v>
          </cell>
          <cell r="B10326" t="str">
            <v>16/3.0.1.0.1</v>
          </cell>
          <cell r="C10326">
            <v>6</v>
          </cell>
          <cell r="D10326">
            <v>155</v>
          </cell>
          <cell r="E10326" t="str">
            <v>Acer x coriaceum Bosc ex Tausch [Acer monspessulanum L. x Acer pseudoplatanus L.]</v>
          </cell>
        </row>
        <row r="10327">
          <cell r="A10327" t="str">
            <v>esp</v>
          </cell>
          <cell r="B10327" t="str">
            <v>16/3.0.1.0.2</v>
          </cell>
          <cell r="C10327">
            <v>2648</v>
          </cell>
          <cell r="D10327">
            <v>6055</v>
          </cell>
          <cell r="E10327" t="str">
            <v>Arbutus unedo L.</v>
          </cell>
        </row>
        <row r="10328">
          <cell r="A10328" t="str">
            <v>subsp</v>
          </cell>
          <cell r="B10328" t="str">
            <v>16/3.0.1.0.2</v>
          </cell>
          <cell r="C10328">
            <v>13279</v>
          </cell>
          <cell r="D10328">
            <v>49680</v>
          </cell>
          <cell r="E10328" t="str">
            <v>Pinus pinaster subsp. hamiltonii (Ten.) Villar</v>
          </cell>
        </row>
        <row r="10329">
          <cell r="A10329" t="str">
            <v>esp</v>
          </cell>
          <cell r="B10329" t="str">
            <v>16/3.0.1.0.2</v>
          </cell>
          <cell r="C10329">
            <v>3297</v>
          </cell>
          <cell r="D10329">
            <v>54585</v>
          </cell>
          <cell r="E10329" t="str">
            <v>Quercus suber L.</v>
          </cell>
        </row>
        <row r="10330">
          <cell r="A10330" t="str">
            <v>hyb</v>
          </cell>
          <cell r="B10330" t="str">
            <v>16/3.0.1.0.2</v>
          </cell>
          <cell r="C10330">
            <v>13643</v>
          </cell>
          <cell r="D10330">
            <v>54507</v>
          </cell>
          <cell r="E10330" t="str">
            <v>Quercus x morisii Borzi [Quercus ilex L. subsp. ilex x Quercus suber L.]</v>
          </cell>
        </row>
        <row r="10331">
          <cell r="A10331" t="str">
            <v>esp</v>
          </cell>
          <cell r="B10331" t="str">
            <v>16/3.0.1.0.3</v>
          </cell>
          <cell r="C10331">
            <v>2841</v>
          </cell>
          <cell r="D10331">
            <v>16142</v>
          </cell>
          <cell r="E10331" t="str">
            <v>Ceratonia siliqua L.</v>
          </cell>
        </row>
        <row r="10332">
          <cell r="A10332" t="str">
            <v>esp</v>
          </cell>
          <cell r="B10332" t="str">
            <v>16/3.0.1.0.3</v>
          </cell>
          <cell r="C10332">
            <v>2889</v>
          </cell>
          <cell r="D10332">
            <v>29465</v>
          </cell>
          <cell r="E10332" t="str">
            <v>Genista aetnensis (Biv.) DC.</v>
          </cell>
        </row>
        <row r="10333">
          <cell r="A10333" t="str">
            <v>esp</v>
          </cell>
          <cell r="B10333" t="str">
            <v>16/3.0.1.0.3</v>
          </cell>
          <cell r="C10333">
            <v>3956</v>
          </cell>
          <cell r="D10333">
            <v>44593</v>
          </cell>
          <cell r="E10333" t="str">
            <v xml:space="preserve">Olea europaea L. </v>
          </cell>
        </row>
        <row r="10334">
          <cell r="A10334" t="str">
            <v>subsp(uni)</v>
          </cell>
          <cell r="B10334" t="str">
            <v>16/3.0.1.0.3</v>
          </cell>
          <cell r="C10334">
            <v>43510</v>
          </cell>
          <cell r="D10334">
            <v>119864</v>
          </cell>
          <cell r="E10334" t="str">
            <v>Olea europaea L. subsp. europaea</v>
          </cell>
        </row>
        <row r="10335">
          <cell r="A10335" t="str">
            <v>var</v>
          </cell>
          <cell r="B10335" t="str">
            <v>16/3.0.1.0.3</v>
          </cell>
          <cell r="C10335">
            <v>12802</v>
          </cell>
          <cell r="D10335">
            <v>44596</v>
          </cell>
          <cell r="E10335" t="str">
            <v>Olea europaea L. subsp. europaea var. europaea</v>
          </cell>
        </row>
        <row r="10336">
          <cell r="A10336" t="str">
            <v>var</v>
          </cell>
          <cell r="B10336" t="str">
            <v>16/3.0.1.0.3</v>
          </cell>
          <cell r="C10336">
            <v>3957</v>
          </cell>
          <cell r="D10336">
            <v>44597</v>
          </cell>
          <cell r="E10336" t="str">
            <v>Olea europaea subsp. europaea var. sylvestris (Mill.) Lehr</v>
          </cell>
        </row>
        <row r="10337">
          <cell r="A10337" t="str">
            <v>esp</v>
          </cell>
          <cell r="B10337" t="str">
            <v>16/4.</v>
          </cell>
          <cell r="C10337">
            <v>4411</v>
          </cell>
          <cell r="D10337">
            <v>4830</v>
          </cell>
          <cell r="E10337" t="str">
            <v>Anemone nemorosa L.</v>
          </cell>
        </row>
        <row r="10338">
          <cell r="A10338" t="str">
            <v>esp</v>
          </cell>
          <cell r="B10338" t="str">
            <v>16/4.</v>
          </cell>
          <cell r="C10338">
            <v>8611</v>
          </cell>
          <cell r="D10338">
            <v>4881</v>
          </cell>
          <cell r="E10338" t="str">
            <v>Anemone trifolia L.</v>
          </cell>
        </row>
        <row r="10339">
          <cell r="A10339" t="str">
            <v>subsp</v>
          </cell>
          <cell r="B10339" t="str">
            <v>16/4.</v>
          </cell>
          <cell r="C10339">
            <v>4416</v>
          </cell>
          <cell r="D10339">
            <v>4883</v>
          </cell>
          <cell r="E10339" t="str">
            <v>Anemone trifolia L. subsp. trifolia</v>
          </cell>
        </row>
        <row r="10340">
          <cell r="A10340" t="str">
            <v>subsp</v>
          </cell>
          <cell r="B10340" t="str">
            <v>16/4.</v>
          </cell>
          <cell r="C10340">
            <v>4417</v>
          </cell>
          <cell r="D10340">
            <v>4882</v>
          </cell>
          <cell r="E10340" t="str">
            <v>Anemone trifolia subsp. albida (Mariz) Ulbr.</v>
          </cell>
        </row>
        <row r="10341">
          <cell r="A10341" t="str">
            <v>esp</v>
          </cell>
          <cell r="B10341" t="str">
            <v>16/4.</v>
          </cell>
          <cell r="C10341">
            <v>5887</v>
          </cell>
          <cell r="D10341">
            <v>13650</v>
          </cell>
          <cell r="E10341" t="str">
            <v>Carex digitata L.</v>
          </cell>
        </row>
        <row r="10342">
          <cell r="A10342" t="str">
            <v>esp</v>
          </cell>
          <cell r="B10342" t="str">
            <v>16/4.</v>
          </cell>
          <cell r="C10342">
            <v>30451</v>
          </cell>
          <cell r="D10342">
            <v>75459</v>
          </cell>
          <cell r="E10342" t="str">
            <v xml:space="preserve">Carex sylvatica Huds. </v>
          </cell>
        </row>
        <row r="10343">
          <cell r="A10343" t="str">
            <v>subsp(uni)</v>
          </cell>
          <cell r="B10343" t="str">
            <v>16/4.</v>
          </cell>
          <cell r="C10343">
            <v>5979</v>
          </cell>
          <cell r="D10343">
            <v>14432</v>
          </cell>
          <cell r="E10343" t="str">
            <v>Carex sylvatica Huds. subsp. sylvatica</v>
          </cell>
        </row>
        <row r="10344">
          <cell r="A10344" t="str">
            <v>esp</v>
          </cell>
          <cell r="B10344" t="str">
            <v>16/4.</v>
          </cell>
          <cell r="C10344">
            <v>7379</v>
          </cell>
          <cell r="D10344">
            <v>23262</v>
          </cell>
          <cell r="E10344" t="str">
            <v>Dryopteris filix-mas (L.) Schott</v>
          </cell>
        </row>
        <row r="10345">
          <cell r="A10345" t="str">
            <v>esp</v>
          </cell>
          <cell r="B10345" t="str">
            <v>16/4.</v>
          </cell>
          <cell r="C10345">
            <v>9930</v>
          </cell>
          <cell r="D10345">
            <v>24403</v>
          </cell>
          <cell r="E10345" t="str">
            <v>Epipactis helleborine (L.) Crantz</v>
          </cell>
        </row>
        <row r="10346">
          <cell r="A10346" t="str">
            <v>subsp</v>
          </cell>
          <cell r="B10346" t="str">
            <v>16/4.</v>
          </cell>
          <cell r="C10346">
            <v>6450</v>
          </cell>
          <cell r="D10346">
            <v>24404</v>
          </cell>
          <cell r="E10346" t="str">
            <v>Epipactis helleborine (L.) Crantz subsp. helleborine</v>
          </cell>
        </row>
        <row r="10347">
          <cell r="A10347" t="str">
            <v>subsp</v>
          </cell>
          <cell r="B10347" t="str">
            <v>16/4.</v>
          </cell>
          <cell r="C10347">
            <v>8114</v>
          </cell>
          <cell r="D10347">
            <v>80087</v>
          </cell>
          <cell r="E10347" t="str">
            <v>Epipactis helleborine subsp. lusitanica (D.Tyteca) J.M.Tison incorrect basionym ref.</v>
          </cell>
        </row>
        <row r="10348">
          <cell r="A10348" t="str">
            <v>esp</v>
          </cell>
          <cell r="B10348" t="str">
            <v>16/4.</v>
          </cell>
          <cell r="C10348">
            <v>30113</v>
          </cell>
          <cell r="D10348">
            <v>75121</v>
          </cell>
          <cell r="E10348" t="str">
            <v xml:space="preserve">Euphorbia amygdaloides L. </v>
          </cell>
        </row>
        <row r="10349">
          <cell r="A10349" t="str">
            <v>subsp</v>
          </cell>
          <cell r="B10349" t="str">
            <v>16/4.</v>
          </cell>
          <cell r="C10349">
            <v>2682</v>
          </cell>
          <cell r="D10349">
            <v>25768</v>
          </cell>
          <cell r="E10349" t="str">
            <v>Euphorbia amygdaloides L. subsp. amygdaloides</v>
          </cell>
        </row>
        <row r="10350">
          <cell r="A10350" t="str">
            <v>esp</v>
          </cell>
          <cell r="B10350" t="str">
            <v>16/4.</v>
          </cell>
          <cell r="C10350">
            <v>9980</v>
          </cell>
          <cell r="D10350">
            <v>25833</v>
          </cell>
          <cell r="E10350" t="str">
            <v>Euphorbia dulcis L.</v>
          </cell>
        </row>
        <row r="10351">
          <cell r="A10351" t="str">
            <v>esp</v>
          </cell>
          <cell r="B10351" t="str">
            <v>16/4.</v>
          </cell>
          <cell r="C10351">
            <v>6865</v>
          </cell>
          <cell r="D10351">
            <v>27044</v>
          </cell>
          <cell r="E10351" t="str">
            <v>Festuca heterophylla Lam.</v>
          </cell>
        </row>
        <row r="10352">
          <cell r="A10352" t="str">
            <v>esp</v>
          </cell>
          <cell r="B10352" t="str">
            <v>16/4.</v>
          </cell>
          <cell r="C10352">
            <v>5062</v>
          </cell>
          <cell r="D10352">
            <v>29125</v>
          </cell>
          <cell r="E10352" t="str">
            <v>Galium odoratum (L.) Scop.</v>
          </cell>
        </row>
        <row r="10353">
          <cell r="A10353" t="str">
            <v>esp</v>
          </cell>
          <cell r="B10353" t="str">
            <v>16/4.</v>
          </cell>
          <cell r="C10353">
            <v>5065</v>
          </cell>
          <cell r="D10353">
            <v>29143</v>
          </cell>
          <cell r="E10353" t="str">
            <v>Galium papillosum Lapeyr.</v>
          </cell>
        </row>
        <row r="10354">
          <cell r="A10354" t="str">
            <v>esp</v>
          </cell>
          <cell r="B10354" t="str">
            <v>16/4.</v>
          </cell>
          <cell r="C10354">
            <v>5077</v>
          </cell>
          <cell r="D10354">
            <v>29238</v>
          </cell>
          <cell r="E10354" t="str">
            <v>Galium scabrum L.</v>
          </cell>
        </row>
        <row r="10355">
          <cell r="A10355" t="str">
            <v>écoph</v>
          </cell>
          <cell r="B10355" t="str">
            <v>16/4.</v>
          </cell>
          <cell r="C10355">
            <v>10318</v>
          </cell>
          <cell r="D10355" t="str">
            <v>nc</v>
          </cell>
          <cell r="E10355" t="str">
            <v>Hedera helix L. f. helix écoph. rampant</v>
          </cell>
        </row>
        <row r="10356">
          <cell r="A10356" t="str">
            <v>esp</v>
          </cell>
          <cell r="B10356" t="str">
            <v>16/4.</v>
          </cell>
          <cell r="C10356">
            <v>3562</v>
          </cell>
          <cell r="D10356">
            <v>37494</v>
          </cell>
          <cell r="E10356" t="str">
            <v>Lamium galeobdolon (L.) L.</v>
          </cell>
        </row>
        <row r="10357">
          <cell r="A10357" t="str">
            <v>subsp</v>
          </cell>
          <cell r="B10357" t="str">
            <v>16/4.</v>
          </cell>
          <cell r="C10357">
            <v>12380</v>
          </cell>
          <cell r="D10357">
            <v>37496</v>
          </cell>
          <cell r="E10357" t="str">
            <v>Lamium galeobdolon (L.) L. subsp. galeobdolon</v>
          </cell>
        </row>
        <row r="10358">
          <cell r="A10358" t="str">
            <v>subsp</v>
          </cell>
          <cell r="B10358" t="str">
            <v>16/4.</v>
          </cell>
          <cell r="C10358">
            <v>3563</v>
          </cell>
          <cell r="D10358">
            <v>37495</v>
          </cell>
          <cell r="E10358" t="str">
            <v>Lamium galeobdolon subsp. argentatum (Smejkal) J.Duvign.</v>
          </cell>
        </row>
        <row r="10359">
          <cell r="A10359" t="str">
            <v>subsp</v>
          </cell>
          <cell r="B10359" t="str">
            <v>16/4.</v>
          </cell>
          <cell r="C10359">
            <v>31407</v>
          </cell>
          <cell r="D10359">
            <v>77790</v>
          </cell>
          <cell r="E10359" t="str">
            <v>Lamium galeobdolon subsp. flavidum (F.Herm.) Löve</v>
          </cell>
        </row>
        <row r="10360">
          <cell r="A10360" t="str">
            <v>subsp</v>
          </cell>
          <cell r="B10360" t="str">
            <v>16/4.</v>
          </cell>
          <cell r="C10360">
            <v>3564</v>
          </cell>
          <cell r="D10360">
            <v>37497</v>
          </cell>
          <cell r="E10360" t="str">
            <v>Lamium galeobdolon subsp. montanum (Pers.) Hayek</v>
          </cell>
        </row>
        <row r="10361">
          <cell r="A10361" t="str">
            <v>esp</v>
          </cell>
          <cell r="B10361" t="str">
            <v>16/4.</v>
          </cell>
          <cell r="C10361">
            <v>2976</v>
          </cell>
          <cell r="D10361">
            <v>38052</v>
          </cell>
          <cell r="E10361" t="str">
            <v>Lathyrus venetus (Mill.) Wohlf.</v>
          </cell>
        </row>
        <row r="10362">
          <cell r="A10362" t="str">
            <v>esp</v>
          </cell>
          <cell r="B10362" t="str">
            <v>16/4.</v>
          </cell>
          <cell r="C10362">
            <v>7002</v>
          </cell>
          <cell r="D10362">
            <v>42538</v>
          </cell>
          <cell r="E10362" t="str">
            <v>Milium effusum L.</v>
          </cell>
        </row>
        <row r="10363">
          <cell r="A10363" t="str">
            <v>esp</v>
          </cell>
          <cell r="B10363" t="str">
            <v>16/4.</v>
          </cell>
          <cell r="C10363">
            <v>12714</v>
          </cell>
          <cell r="D10363">
            <v>43023</v>
          </cell>
          <cell r="E10363" t="str">
            <v>Muscari armeniacum Leichtlin ex Baker</v>
          </cell>
        </row>
        <row r="10364">
          <cell r="A10364" t="str">
            <v>esp</v>
          </cell>
          <cell r="B10364" t="str">
            <v>16/4.</v>
          </cell>
          <cell r="C10364">
            <v>7017</v>
          </cell>
          <cell r="D10364">
            <v>45591</v>
          </cell>
          <cell r="E10364" t="str">
            <v>Oplismenus undulatifolius (Ard.) Roem. &amp; Schult.</v>
          </cell>
        </row>
        <row r="10365">
          <cell r="A10365" t="str">
            <v>esp</v>
          </cell>
          <cell r="B10365" t="str">
            <v>16/4.</v>
          </cell>
          <cell r="C10365">
            <v>3979</v>
          </cell>
          <cell r="D10365">
            <v>46734</v>
          </cell>
          <cell r="E10365" t="str">
            <v>Orobanche hederae Vaucher ex Duby</v>
          </cell>
        </row>
        <row r="10366">
          <cell r="A10366" t="str">
            <v>esp</v>
          </cell>
          <cell r="B10366" t="str">
            <v>16/4.</v>
          </cell>
          <cell r="C10366">
            <v>7092</v>
          </cell>
          <cell r="D10366">
            <v>50622</v>
          </cell>
          <cell r="E10366" t="str">
            <v xml:space="preserve">Poa nemoralis L. </v>
          </cell>
        </row>
        <row r="10367">
          <cell r="A10367" t="str">
            <v>subsp(uni)</v>
          </cell>
          <cell r="B10367" t="str">
            <v>16/4.</v>
          </cell>
          <cell r="C10367">
            <v>30566</v>
          </cell>
          <cell r="D10367">
            <v>75597</v>
          </cell>
          <cell r="E10367" t="str">
            <v>Poa nemoralis L. subsp. nemoralis</v>
          </cell>
        </row>
        <row r="10368">
          <cell r="A10368" t="str">
            <v>var</v>
          </cell>
          <cell r="B10368" t="str">
            <v>16/4.</v>
          </cell>
          <cell r="C10368">
            <v>13340</v>
          </cell>
          <cell r="D10368">
            <v>50677</v>
          </cell>
          <cell r="E10368" t="str">
            <v>Poa nemoralis L. subsp. nemoralis var. nemoralis</v>
          </cell>
        </row>
        <row r="10369">
          <cell r="A10369" t="str">
            <v>var</v>
          </cell>
          <cell r="B10369" t="str">
            <v>16/4.</v>
          </cell>
          <cell r="C10369">
            <v>13337</v>
          </cell>
          <cell r="D10369">
            <v>50666</v>
          </cell>
          <cell r="E10369" t="str">
            <v>Poa nemoralis subsp. nemoralis var. glaucantha (Gaudin) Rchb.</v>
          </cell>
        </row>
        <row r="10370">
          <cell r="A10370" t="str">
            <v>esp</v>
          </cell>
          <cell r="B10370" t="str">
            <v>16/4.</v>
          </cell>
          <cell r="C10370">
            <v>6364</v>
          </cell>
          <cell r="D10370">
            <v>51299</v>
          </cell>
          <cell r="E10370" t="str">
            <v>Polygonatum multiflorum (L.) All.</v>
          </cell>
        </row>
        <row r="10371">
          <cell r="A10371" t="str">
            <v>esp</v>
          </cell>
          <cell r="B10371" t="str">
            <v>16/4.</v>
          </cell>
          <cell r="C10371">
            <v>272</v>
          </cell>
          <cell r="D10371">
            <v>60338</v>
          </cell>
          <cell r="E10371" t="str">
            <v>Sanicula europaea L.</v>
          </cell>
        </row>
        <row r="10372">
          <cell r="A10372" t="str">
            <v>esp</v>
          </cell>
          <cell r="B10372" t="str">
            <v>16/4.</v>
          </cell>
          <cell r="C10372">
            <v>325</v>
          </cell>
          <cell r="D10372">
            <v>71984</v>
          </cell>
          <cell r="E10372" t="str">
            <v>Vinca minor L.</v>
          </cell>
        </row>
        <row r="10373">
          <cell r="A10373" t="str">
            <v>hyb</v>
          </cell>
          <cell r="B10373" t="str">
            <v>16/4.</v>
          </cell>
          <cell r="C10373">
            <v>7705</v>
          </cell>
          <cell r="D10373">
            <v>72090</v>
          </cell>
          <cell r="E10373" t="str">
            <v>Viola x bavarica Schrank [Viola reichenbachiana Jord. ex Boreau x Viola riviniana Rchb. subsp. riviniana]</v>
          </cell>
        </row>
        <row r="10374">
          <cell r="A10374" t="str">
            <v>esp</v>
          </cell>
          <cell r="B10374" t="str">
            <v>16/4.0.1</v>
          </cell>
          <cell r="C10374">
            <v>4460</v>
          </cell>
          <cell r="D10374">
            <v>4795</v>
          </cell>
          <cell r="E10374" t="str">
            <v>Anemone hepatica L.</v>
          </cell>
        </row>
        <row r="10375">
          <cell r="A10375" t="str">
            <v>esp</v>
          </cell>
          <cell r="B10375" t="str">
            <v>16/4.0.1</v>
          </cell>
          <cell r="C10375">
            <v>414</v>
          </cell>
          <cell r="D10375">
            <v>5694</v>
          </cell>
          <cell r="E10375" t="str">
            <v>Aposeris foetida (L.) Less.</v>
          </cell>
        </row>
        <row r="10376">
          <cell r="A10376" t="str">
            <v>esp</v>
          </cell>
          <cell r="B10376" t="str">
            <v>16/4.0.1</v>
          </cell>
          <cell r="C10376">
            <v>8677</v>
          </cell>
          <cell r="D10376">
            <v>7024</v>
          </cell>
          <cell r="E10376" t="str">
            <v>Arum italicum Mill.</v>
          </cell>
        </row>
        <row r="10377">
          <cell r="A10377" t="str">
            <v>var</v>
          </cell>
          <cell r="B10377" t="str">
            <v>16/4.0.1</v>
          </cell>
          <cell r="C10377">
            <v>5841</v>
          </cell>
          <cell r="D10377">
            <v>7025</v>
          </cell>
          <cell r="E10377" t="str">
            <v>Arum italicum Mill. var. italicum</v>
          </cell>
        </row>
        <row r="10378">
          <cell r="A10378" t="str">
            <v>var</v>
          </cell>
          <cell r="B10378" t="str">
            <v>16/4.0.1</v>
          </cell>
          <cell r="C10378">
            <v>5842</v>
          </cell>
          <cell r="D10378">
            <v>7031</v>
          </cell>
          <cell r="E10378" t="str">
            <v>Arum italicum var. neglectum F.Towns.</v>
          </cell>
        </row>
        <row r="10379">
          <cell r="A10379" t="str">
            <v>esp</v>
          </cell>
          <cell r="B10379" t="str">
            <v>16/4.0.1</v>
          </cell>
          <cell r="C10379">
            <v>5843</v>
          </cell>
          <cell r="D10379">
            <v>7033</v>
          </cell>
          <cell r="E10379" t="str">
            <v>Arum maculatum L.</v>
          </cell>
        </row>
        <row r="10380">
          <cell r="A10380" t="str">
            <v>hyb</v>
          </cell>
          <cell r="B10380" t="str">
            <v>16/4.0.1</v>
          </cell>
          <cell r="C10380">
            <v>8678</v>
          </cell>
          <cell r="D10380">
            <v>7059</v>
          </cell>
          <cell r="E10380" t="str">
            <v>Arum x hyb. (sans nom 1)  [Arum italicum Mill. x Arum maculatum L.]</v>
          </cell>
        </row>
        <row r="10381">
          <cell r="A10381" t="str">
            <v>esp</v>
          </cell>
          <cell r="B10381" t="str">
            <v>16/4.0.1</v>
          </cell>
          <cell r="C10381">
            <v>8681</v>
          </cell>
          <cell r="D10381">
            <v>7177</v>
          </cell>
          <cell r="E10381" t="str">
            <v>Asarum europaeum L.</v>
          </cell>
        </row>
        <row r="10382">
          <cell r="A10382" t="str">
            <v>subsp</v>
          </cell>
          <cell r="B10382" t="str">
            <v>16/4.0.1</v>
          </cell>
          <cell r="C10382">
            <v>343</v>
          </cell>
          <cell r="D10382">
            <v>7179</v>
          </cell>
          <cell r="E10382" t="str">
            <v>Asarum europaeum L. subsp. europaeum</v>
          </cell>
        </row>
        <row r="10383">
          <cell r="A10383" t="str">
            <v>esp</v>
          </cell>
          <cell r="B10383" t="str">
            <v>16/4.0.1</v>
          </cell>
          <cell r="C10383">
            <v>6682</v>
          </cell>
          <cell r="D10383">
            <v>10517</v>
          </cell>
          <cell r="E10383" t="str">
            <v>Bromopsis benekenii (Lange) Holub</v>
          </cell>
        </row>
        <row r="10384">
          <cell r="A10384" t="str">
            <v>esp</v>
          </cell>
          <cell r="B10384" t="str">
            <v>16/4.0.1</v>
          </cell>
          <cell r="C10384">
            <v>31956</v>
          </cell>
          <cell r="D10384">
            <v>81385</v>
          </cell>
          <cell r="E10384" t="str">
            <v>Crocus biflorus Mill.</v>
          </cell>
        </row>
        <row r="10385">
          <cell r="A10385" t="str">
            <v>esp</v>
          </cell>
          <cell r="B10385" t="str">
            <v>16/4.0.1</v>
          </cell>
          <cell r="C10385">
            <v>9617</v>
          </cell>
          <cell r="D10385">
            <v>19925</v>
          </cell>
          <cell r="E10385" t="str">
            <v>Crocus tommasinianus Herb.</v>
          </cell>
        </row>
        <row r="10386">
          <cell r="A10386" t="str">
            <v>esp</v>
          </cell>
          <cell r="B10386" t="str">
            <v>16/4.0.1</v>
          </cell>
          <cell r="C10386">
            <v>4341</v>
          </cell>
          <cell r="D10386">
            <v>20432</v>
          </cell>
          <cell r="E10386" t="str">
            <v>Cyclamen hederifolium Aiton</v>
          </cell>
        </row>
        <row r="10387">
          <cell r="A10387" t="str">
            <v>esp</v>
          </cell>
          <cell r="B10387" t="str">
            <v>16/4.0.1</v>
          </cell>
          <cell r="C10387">
            <v>30895</v>
          </cell>
          <cell r="D10387">
            <v>76349</v>
          </cell>
          <cell r="E10387" t="str">
            <v xml:space="preserve">Cyclamen persicum Mill. </v>
          </cell>
        </row>
        <row r="10388">
          <cell r="A10388" t="str">
            <v>esp</v>
          </cell>
          <cell r="B10388" t="str">
            <v>16/4.0.1</v>
          </cell>
          <cell r="C10388">
            <v>753</v>
          </cell>
          <cell r="D10388">
            <v>22751</v>
          </cell>
          <cell r="E10388" t="str">
            <v>Doronicum carpetanum Boiss. &amp; Reut. ex Willk.</v>
          </cell>
        </row>
        <row r="10389">
          <cell r="A10389" t="str">
            <v>esp</v>
          </cell>
          <cell r="B10389" t="str">
            <v>16/4.0.1</v>
          </cell>
          <cell r="C10389">
            <v>758</v>
          </cell>
          <cell r="D10389">
            <v>22779</v>
          </cell>
          <cell r="E10389" t="str">
            <v>Doronicum pardalianches L.</v>
          </cell>
        </row>
        <row r="10390">
          <cell r="A10390" t="str">
            <v>esp</v>
          </cell>
          <cell r="B10390" t="str">
            <v>16/4.0.1</v>
          </cell>
          <cell r="C10390">
            <v>759</v>
          </cell>
          <cell r="D10390">
            <v>22781</v>
          </cell>
          <cell r="E10390" t="str">
            <v>Doronicum plantagineum L.</v>
          </cell>
        </row>
        <row r="10391">
          <cell r="A10391" t="str">
            <v>esp</v>
          </cell>
          <cell r="B10391" t="str">
            <v>16/4.0.1</v>
          </cell>
          <cell r="C10391">
            <v>760</v>
          </cell>
          <cell r="D10391">
            <v>22794</v>
          </cell>
          <cell r="E10391" t="str">
            <v>Doronicum willdenowii (Rouy) A.W.Hill</v>
          </cell>
        </row>
        <row r="10392">
          <cell r="A10392" t="str">
            <v>esp</v>
          </cell>
          <cell r="B10392" t="str">
            <v>16/4.0.1</v>
          </cell>
          <cell r="C10392">
            <v>31683</v>
          </cell>
          <cell r="D10392">
            <v>79409</v>
          </cell>
          <cell r="E10392" t="str">
            <v>Epipactis fageticola (C.E.Hermos.) Devillers-Terschuren &amp; Devillers</v>
          </cell>
        </row>
        <row r="10393">
          <cell r="A10393" t="str">
            <v>f.</v>
          </cell>
          <cell r="B10393" t="str">
            <v>16/4.0.1</v>
          </cell>
          <cell r="C10393">
            <v>2694</v>
          </cell>
          <cell r="D10393">
            <v>118419</v>
          </cell>
          <cell r="E10393" t="str">
            <v>Euphorbia dulcis subsp. incompta f. deseglisei (Boreau ex Boiss.) B.Bock comb. nov. prop.</v>
          </cell>
        </row>
        <row r="10394">
          <cell r="A10394" t="str">
            <v>esp</v>
          </cell>
          <cell r="B10394" t="str">
            <v>16/4.0.1</v>
          </cell>
          <cell r="C10394">
            <v>37305</v>
          </cell>
          <cell r="D10394">
            <v>28637</v>
          </cell>
          <cell r="E10394" t="str">
            <v>Gagea lacaitae A.Terracc.</v>
          </cell>
        </row>
        <row r="10395">
          <cell r="A10395" t="str">
            <v>esp</v>
          </cell>
          <cell r="B10395" t="str">
            <v>16/4.0.1</v>
          </cell>
          <cell r="C10395">
            <v>3428</v>
          </cell>
          <cell r="D10395">
            <v>30003</v>
          </cell>
          <cell r="E10395" t="str">
            <v>Geranium nodosum L.</v>
          </cell>
        </row>
        <row r="10396">
          <cell r="A10396" t="str">
            <v>esp</v>
          </cell>
          <cell r="B10396" t="str">
            <v>16/4.0.1</v>
          </cell>
          <cell r="C10396">
            <v>30156</v>
          </cell>
          <cell r="D10396">
            <v>75164</v>
          </cell>
          <cell r="E10396" t="str">
            <v>Helleborus viridis L.</v>
          </cell>
        </row>
        <row r="10397">
          <cell r="A10397" t="str">
            <v>subsp</v>
          </cell>
          <cell r="B10397" t="str">
            <v>16/4.0.1</v>
          </cell>
          <cell r="C10397">
            <v>4459</v>
          </cell>
          <cell r="D10397">
            <v>31532</v>
          </cell>
          <cell r="E10397" t="str">
            <v>Helleborus viridis L. subsp. viridis</v>
          </cell>
        </row>
        <row r="10398">
          <cell r="A10398" t="str">
            <v>subsp</v>
          </cell>
          <cell r="B10398" t="str">
            <v>16/4.0.1</v>
          </cell>
          <cell r="C10398">
            <v>31824</v>
          </cell>
          <cell r="D10398">
            <v>31533</v>
          </cell>
          <cell r="E10398" t="str">
            <v>Helleborus viridis subsp. occidentalis (Reut.) Schiffn.</v>
          </cell>
        </row>
        <row r="10399">
          <cell r="A10399" t="str">
            <v>esp</v>
          </cell>
          <cell r="B10399" t="str">
            <v>16/4.0.1</v>
          </cell>
          <cell r="C10399">
            <v>1046</v>
          </cell>
          <cell r="D10399">
            <v>38748</v>
          </cell>
          <cell r="E10399" t="str">
            <v>Leucanthemum virgatum (Desr.) Clos</v>
          </cell>
        </row>
        <row r="10400">
          <cell r="A10400" t="str">
            <v>esp</v>
          </cell>
          <cell r="B10400" t="str">
            <v>16/4.0.1</v>
          </cell>
          <cell r="C10400">
            <v>5805</v>
          </cell>
          <cell r="D10400">
            <v>38804</v>
          </cell>
          <cell r="E10400" t="str">
            <v>Leucojum vernum L.</v>
          </cell>
        </row>
        <row r="10401">
          <cell r="A10401" t="str">
            <v>esp</v>
          </cell>
          <cell r="B10401" t="str">
            <v>16/4.0.1</v>
          </cell>
          <cell r="C10401">
            <v>6358</v>
          </cell>
          <cell r="D10401">
            <v>39850</v>
          </cell>
          <cell r="E10401" t="str">
            <v>Loncomelos pyrenaicus (L.) Hrouda</v>
          </cell>
        </row>
        <row r="10402">
          <cell r="A10402" t="str">
            <v>subsp</v>
          </cell>
          <cell r="B10402" t="str">
            <v>16/4.0.1</v>
          </cell>
          <cell r="C10402">
            <v>36862</v>
          </cell>
          <cell r="D10402">
            <v>101433</v>
          </cell>
          <cell r="E10402" t="str">
            <v>Loncomelos pyrenaicus (L.) Hrouda subsp. pyrenaicus</v>
          </cell>
        </row>
        <row r="10403">
          <cell r="A10403" t="str">
            <v>subsp</v>
          </cell>
          <cell r="B10403" t="str">
            <v>16/4.0.1</v>
          </cell>
          <cell r="C10403">
            <v>6359</v>
          </cell>
          <cell r="D10403">
            <v>39851</v>
          </cell>
          <cell r="E10403" t="str">
            <v>Loncomelos pyrenaicus subsp. sphaerocarpus (A.Kern.) Holub</v>
          </cell>
        </row>
        <row r="10404">
          <cell r="A10404" t="str">
            <v>esp</v>
          </cell>
          <cell r="B10404" t="str">
            <v>16/4.0.1</v>
          </cell>
          <cell r="C10404">
            <v>32547</v>
          </cell>
          <cell r="D10404">
            <v>82919</v>
          </cell>
          <cell r="E10404" t="str">
            <v>Lysichiton americanus Hultén &amp; H.St.John</v>
          </cell>
        </row>
        <row r="10405">
          <cell r="A10405" t="str">
            <v>esp</v>
          </cell>
          <cell r="B10405" t="str">
            <v>16/4.0.1</v>
          </cell>
          <cell r="C10405">
            <v>30968</v>
          </cell>
          <cell r="D10405">
            <v>76521</v>
          </cell>
          <cell r="E10405" t="str">
            <v>Mercurialis ovata Sternb. &amp; Hoppe</v>
          </cell>
        </row>
        <row r="10406">
          <cell r="A10406" t="str">
            <v>esp</v>
          </cell>
          <cell r="B10406" t="str">
            <v>16/4.0.1</v>
          </cell>
          <cell r="C10406">
            <v>2756</v>
          </cell>
          <cell r="D10406">
            <v>42340</v>
          </cell>
          <cell r="E10406" t="str">
            <v>Mercurialis perennis L.</v>
          </cell>
        </row>
        <row r="10407">
          <cell r="A10407" t="str">
            <v>esp</v>
          </cell>
          <cell r="B10407" t="str">
            <v>16/4.0.1</v>
          </cell>
          <cell r="C10407">
            <v>5819</v>
          </cell>
          <cell r="D10407">
            <v>43646</v>
          </cell>
          <cell r="E10407" t="str">
            <v>Narcissus pseudonarcissus L.</v>
          </cell>
        </row>
        <row r="10408">
          <cell r="A10408" t="str">
            <v>subsp</v>
          </cell>
          <cell r="B10408" t="str">
            <v>16/4.0.1</v>
          </cell>
          <cell r="C10408">
            <v>12746</v>
          </cell>
          <cell r="D10408">
            <v>43660</v>
          </cell>
          <cell r="E10408" t="str">
            <v>Narcissus pseudonarcissus L. subsp. pseudonarcissus</v>
          </cell>
        </row>
        <row r="10409">
          <cell r="A10409" t="str">
            <v>esp</v>
          </cell>
          <cell r="B10409" t="str">
            <v>16/4.0.1</v>
          </cell>
          <cell r="C10409">
            <v>7365</v>
          </cell>
          <cell r="D10409">
            <v>44765</v>
          </cell>
          <cell r="E10409" t="str">
            <v>Onoclea sensibilis L.</v>
          </cell>
        </row>
        <row r="10410">
          <cell r="A10410" t="str">
            <v>esp</v>
          </cell>
          <cell r="B10410" t="str">
            <v>16/4.0.1</v>
          </cell>
          <cell r="C10410">
            <v>6535</v>
          </cell>
          <cell r="D10410">
            <v>46035</v>
          </cell>
          <cell r="E10410" t="str">
            <v>Orchis mascula (L.) L.</v>
          </cell>
        </row>
        <row r="10411">
          <cell r="A10411" t="str">
            <v>subsp</v>
          </cell>
          <cell r="B10411" t="str">
            <v>16/4.0.1</v>
          </cell>
          <cell r="C10411">
            <v>13034</v>
          </cell>
          <cell r="D10411">
            <v>46042</v>
          </cell>
          <cell r="E10411" t="str">
            <v>Orchis mascula (L.) L. subsp. mascula</v>
          </cell>
        </row>
        <row r="10412">
          <cell r="A10412" t="str">
            <v>esp</v>
          </cell>
          <cell r="B10412" t="str">
            <v>16/4.0.1</v>
          </cell>
          <cell r="C10412">
            <v>36960</v>
          </cell>
          <cell r="D10412">
            <v>101626</v>
          </cell>
          <cell r="E10412" t="str">
            <v>Ornithogalum baeticum Boiss.</v>
          </cell>
        </row>
        <row r="10413">
          <cell r="A10413" t="str">
            <v>esp</v>
          </cell>
          <cell r="B10413" t="str">
            <v>16/4.0.1</v>
          </cell>
          <cell r="C10413">
            <v>1939</v>
          </cell>
          <cell r="D10413">
            <v>49275</v>
          </cell>
          <cell r="E10413" t="str">
            <v>Phyteuma spicatum L.</v>
          </cell>
        </row>
        <row r="10414">
          <cell r="A10414" t="str">
            <v>subsp</v>
          </cell>
          <cell r="B10414" t="str">
            <v>16/4.0.1</v>
          </cell>
          <cell r="C10414">
            <v>13252</v>
          </cell>
          <cell r="D10414">
            <v>49283</v>
          </cell>
          <cell r="E10414" t="str">
            <v>Phyteuma spicatum L. subsp. spicatum</v>
          </cell>
        </row>
        <row r="10415">
          <cell r="A10415" t="str">
            <v>esp</v>
          </cell>
          <cell r="B10415" t="str">
            <v>16/4.0.1</v>
          </cell>
          <cell r="C10415">
            <v>1450</v>
          </cell>
          <cell r="D10415">
            <v>54011</v>
          </cell>
          <cell r="E10415" t="str">
            <v>Pulmonaria montana Lej.</v>
          </cell>
        </row>
        <row r="10416">
          <cell r="A10416" t="str">
            <v>subsp</v>
          </cell>
          <cell r="B10416" t="str">
            <v>16/4.0.1</v>
          </cell>
          <cell r="C10416">
            <v>13581</v>
          </cell>
          <cell r="D10416">
            <v>54014</v>
          </cell>
          <cell r="E10416" t="str">
            <v>Pulmonaria montana Lej. subsp. montana</v>
          </cell>
        </row>
        <row r="10417">
          <cell r="A10417" t="str">
            <v>subsp</v>
          </cell>
          <cell r="B10417" t="str">
            <v>16/4.0.1</v>
          </cell>
          <cell r="C10417">
            <v>1451</v>
          </cell>
          <cell r="D10417">
            <v>54012</v>
          </cell>
          <cell r="E10417" t="str">
            <v>Pulmonaria montana subsp. jurana (Graber) W.Sauer</v>
          </cell>
        </row>
        <row r="10418">
          <cell r="A10418" t="str">
            <v>esp</v>
          </cell>
          <cell r="B10418" t="str">
            <v>16/4.0.1</v>
          </cell>
          <cell r="C10418">
            <v>1453</v>
          </cell>
          <cell r="D10418">
            <v>54018</v>
          </cell>
          <cell r="E10418" t="str">
            <v>Pulmonaria officinalis L.</v>
          </cell>
        </row>
        <row r="10419">
          <cell r="A10419" t="str">
            <v>esp</v>
          </cell>
          <cell r="B10419" t="str">
            <v>16/4.0.1</v>
          </cell>
          <cell r="C10419">
            <v>13654</v>
          </cell>
          <cell r="D10419">
            <v>54780</v>
          </cell>
          <cell r="E10419" t="str">
            <v>Ranunculus alsaticus W.Koch</v>
          </cell>
        </row>
        <row r="10420">
          <cell r="A10420" t="str">
            <v>esp</v>
          </cell>
          <cell r="B10420" t="str">
            <v>16/4.0.1</v>
          </cell>
          <cell r="C10420">
            <v>13657</v>
          </cell>
          <cell r="D10420">
            <v>54783</v>
          </cell>
          <cell r="E10420" t="str">
            <v>Ranunculus argoviensis W.Koch</v>
          </cell>
        </row>
        <row r="10421">
          <cell r="A10421" t="str">
            <v>esp</v>
          </cell>
          <cell r="B10421" t="str">
            <v>16/4.0.1</v>
          </cell>
          <cell r="C10421">
            <v>4499</v>
          </cell>
          <cell r="D10421">
            <v>54777</v>
          </cell>
          <cell r="E10421" t="str">
            <v>Ranunculus auricomus L.</v>
          </cell>
        </row>
        <row r="10422">
          <cell r="A10422" t="str">
            <v>subsp</v>
          </cell>
          <cell r="B10422" t="str">
            <v>16/4.0.1</v>
          </cell>
          <cell r="C10422">
            <v>13659</v>
          </cell>
          <cell r="D10422">
            <v>54785</v>
          </cell>
          <cell r="E10422" t="str">
            <v>Ranunculus auricomus L. subsp. auricomus</v>
          </cell>
        </row>
        <row r="10423">
          <cell r="A10423" t="str">
            <v>esp</v>
          </cell>
          <cell r="B10423" t="str">
            <v>16/4.0.1</v>
          </cell>
          <cell r="C10423">
            <v>13660</v>
          </cell>
          <cell r="D10423">
            <v>54827</v>
          </cell>
          <cell r="E10423" t="str">
            <v>Ranunculus biformis W.Koch</v>
          </cell>
        </row>
        <row r="10424">
          <cell r="A10424" t="str">
            <v>esp</v>
          </cell>
          <cell r="B10424" t="str">
            <v>16/4.0.1</v>
          </cell>
          <cell r="C10424">
            <v>13693</v>
          </cell>
          <cell r="D10424">
            <v>55052</v>
          </cell>
          <cell r="E10424" t="str">
            <v>Ranunculus gratiosus Brodtb.</v>
          </cell>
        </row>
        <row r="10425">
          <cell r="A10425" t="str">
            <v>esp</v>
          </cell>
          <cell r="B10425" t="str">
            <v>16/4.0.1</v>
          </cell>
          <cell r="C10425">
            <v>4530</v>
          </cell>
          <cell r="D10425">
            <v>55099</v>
          </cell>
          <cell r="E10425" t="str">
            <v>Ranunculus lanuginosus L.</v>
          </cell>
        </row>
        <row r="10426">
          <cell r="A10426" t="str">
            <v>var</v>
          </cell>
          <cell r="B10426" t="str">
            <v>16/4.0.1</v>
          </cell>
          <cell r="C10426">
            <v>13695</v>
          </cell>
          <cell r="D10426">
            <v>55102</v>
          </cell>
          <cell r="E10426" t="str">
            <v>Ranunculus lanuginosus L. var. lanuginosus</v>
          </cell>
        </row>
        <row r="10427">
          <cell r="A10427" t="str">
            <v>var</v>
          </cell>
          <cell r="B10427" t="str">
            <v>16/4.0.1</v>
          </cell>
          <cell r="C10427">
            <v>13696</v>
          </cell>
          <cell r="D10427">
            <v>55104</v>
          </cell>
          <cell r="E10427" t="str">
            <v>Ranunculus lanuginosus var. umbrosus (Ten. &amp; Guss.) P.Fourn.</v>
          </cell>
        </row>
        <row r="10428">
          <cell r="A10428" t="str">
            <v>esp</v>
          </cell>
          <cell r="B10428" t="str">
            <v>16/4.0.1</v>
          </cell>
          <cell r="C10428">
            <v>13697</v>
          </cell>
          <cell r="D10428">
            <v>55119</v>
          </cell>
          <cell r="E10428" t="str">
            <v>Ranunculus lingulatus Brodtb.</v>
          </cell>
        </row>
        <row r="10429">
          <cell r="A10429" t="str">
            <v>esp</v>
          </cell>
          <cell r="B10429" t="str">
            <v>16/4.0.1</v>
          </cell>
          <cell r="C10429">
            <v>13673</v>
          </cell>
          <cell r="D10429">
            <v>118952</v>
          </cell>
          <cell r="E10429" t="str">
            <v>Ranunculus nicklesii (Engel) Borch.-Kolb</v>
          </cell>
        </row>
        <row r="10430">
          <cell r="A10430" t="str">
            <v>esp</v>
          </cell>
          <cell r="B10430" t="str">
            <v>16/4.0.1</v>
          </cell>
          <cell r="C10430">
            <v>13663</v>
          </cell>
          <cell r="D10430">
            <v>81705</v>
          </cell>
          <cell r="E10430" t="str">
            <v>Ranunculus quinatus Brodtb.</v>
          </cell>
        </row>
        <row r="10431">
          <cell r="A10431" t="str">
            <v>esp</v>
          </cell>
          <cell r="B10431" t="str">
            <v>16/4.0.1</v>
          </cell>
          <cell r="C10431">
            <v>13711</v>
          </cell>
          <cell r="D10431">
            <v>55414</v>
          </cell>
          <cell r="E10431" t="str">
            <v>Ranunculus sphinx Brodtb.</v>
          </cell>
        </row>
        <row r="10432">
          <cell r="A10432" t="str">
            <v>esp</v>
          </cell>
          <cell r="B10432" t="str">
            <v>16/4.0.1</v>
          </cell>
          <cell r="C10432">
            <v>6372</v>
          </cell>
          <cell r="D10432">
            <v>61464</v>
          </cell>
          <cell r="E10432" t="str">
            <v>Scilla bifolia L.</v>
          </cell>
        </row>
        <row r="10433">
          <cell r="A10433" t="str">
            <v>esp</v>
          </cell>
          <cell r="B10433" t="str">
            <v>16/4.0.1</v>
          </cell>
          <cell r="C10433">
            <v>5744</v>
          </cell>
          <cell r="D10433">
            <v>72363</v>
          </cell>
          <cell r="E10433" t="str">
            <v>Viola mirabilis L.</v>
          </cell>
        </row>
        <row r="10434">
          <cell r="A10434" t="str">
            <v>esp</v>
          </cell>
          <cell r="B10434" t="str">
            <v>16/4.0.1</v>
          </cell>
          <cell r="C10434">
            <v>5756</v>
          </cell>
          <cell r="D10434">
            <v>72468</v>
          </cell>
          <cell r="E10434" t="str">
            <v>Viola reichenbachiana Jord. ex Boreau</v>
          </cell>
        </row>
        <row r="10435">
          <cell r="A10435" t="str">
            <v>hyb</v>
          </cell>
          <cell r="B10435" t="str">
            <v>16/4.0.1</v>
          </cell>
          <cell r="C10435">
            <v>7759</v>
          </cell>
          <cell r="D10435">
            <v>72417</v>
          </cell>
          <cell r="E10435" t="str">
            <v>Viola x orophila Wiesb. [Viola mirabilis L. x Viola riviniana Rchb. subsp. riviniana]</v>
          </cell>
        </row>
        <row r="10436">
          <cell r="A10436" t="str">
            <v>hyb</v>
          </cell>
          <cell r="B10436" t="str">
            <v>16/4.0.1</v>
          </cell>
          <cell r="C10436">
            <v>7747</v>
          </cell>
          <cell r="D10436">
            <v>72538</v>
          </cell>
          <cell r="E10436" t="str">
            <v>Viola x spuria Celak. [Viola mirabilis L. x Viola reichenbachiana Jord. ex Boreau]</v>
          </cell>
        </row>
        <row r="10437">
          <cell r="A10437" t="str">
            <v>esp</v>
          </cell>
          <cell r="B10437" t="str">
            <v>16/4.0.1.0.1</v>
          </cell>
          <cell r="C10437">
            <v>5883</v>
          </cell>
          <cell r="D10437">
            <v>13639</v>
          </cell>
          <cell r="E10437" t="str">
            <v>Carex depauperata Curtis ex With.</v>
          </cell>
        </row>
        <row r="10438">
          <cell r="A10438" t="str">
            <v>esp</v>
          </cell>
          <cell r="B10438" t="str">
            <v>16/4.0.1.0.1</v>
          </cell>
          <cell r="C10438">
            <v>6454</v>
          </cell>
          <cell r="D10438">
            <v>24437</v>
          </cell>
          <cell r="E10438" t="str">
            <v>Epipactis microphylla (Ehrh.) Sw.</v>
          </cell>
        </row>
        <row r="10439">
          <cell r="A10439" t="str">
            <v>esp</v>
          </cell>
          <cell r="B10439" t="str">
            <v>16/4.0.1.0.1</v>
          </cell>
          <cell r="C10439">
            <v>6459</v>
          </cell>
          <cell r="D10439">
            <v>24451</v>
          </cell>
          <cell r="E10439" t="str">
            <v>Epipactis phyllanthes G.E.Sm.</v>
          </cell>
        </row>
        <row r="10440">
          <cell r="A10440" t="str">
            <v>var</v>
          </cell>
          <cell r="B10440" t="str">
            <v>16/4.0.1.0.1</v>
          </cell>
          <cell r="C10440">
            <v>44324</v>
          </cell>
          <cell r="D10440">
            <v>120698</v>
          </cell>
          <cell r="E10440" t="str">
            <v>Epipactis phyllanthes G.E.Sm. var. phyllanthes</v>
          </cell>
        </row>
        <row r="10441">
          <cell r="A10441" t="str">
            <v>var</v>
          </cell>
          <cell r="B10441" t="str">
            <v>16/4.0.1.0.1</v>
          </cell>
          <cell r="C10441">
            <v>44325</v>
          </cell>
          <cell r="D10441">
            <v>120699</v>
          </cell>
          <cell r="E10441" t="str">
            <v>Epipactis phyllanthes var. degenera D.P.Young</v>
          </cell>
        </row>
        <row r="10442">
          <cell r="A10442" t="str">
            <v>var</v>
          </cell>
          <cell r="B10442" t="str">
            <v>16/4.0.1.0.1</v>
          </cell>
          <cell r="C10442">
            <v>44326</v>
          </cell>
          <cell r="D10442">
            <v>120700</v>
          </cell>
          <cell r="E10442" t="str">
            <v>Epipactis phyllanthes var. olarionensis P.Delforge</v>
          </cell>
        </row>
        <row r="10443">
          <cell r="A10443" t="str">
            <v>esp</v>
          </cell>
          <cell r="B10443" t="str">
            <v>16/4.0.1.0.1</v>
          </cell>
          <cell r="C10443">
            <v>6472</v>
          </cell>
          <cell r="D10443">
            <v>39015</v>
          </cell>
          <cell r="E10443" t="str">
            <v>Limodorum abortivum (L.) Sw.</v>
          </cell>
        </row>
        <row r="10444">
          <cell r="A10444" t="str">
            <v>esp</v>
          </cell>
          <cell r="B10444" t="str">
            <v>16/4.0.1.0.1</v>
          </cell>
          <cell r="C10444">
            <v>1444</v>
          </cell>
          <cell r="D10444">
            <v>53989</v>
          </cell>
          <cell r="E10444" t="str">
            <v>Pulmonaria angustifolia L.</v>
          </cell>
        </row>
        <row r="10445">
          <cell r="A10445" t="str">
            <v>esp</v>
          </cell>
          <cell r="B10445" t="str">
            <v>16/4.0.1.0.1</v>
          </cell>
          <cell r="C10445">
            <v>5753</v>
          </cell>
          <cell r="D10445">
            <v>72454</v>
          </cell>
          <cell r="E10445" t="str">
            <v>Viola pseudomirabilis H.J.Coste</v>
          </cell>
        </row>
        <row r="10446">
          <cell r="A10446" t="str">
            <v>esp</v>
          </cell>
          <cell r="B10446" t="str">
            <v>16/4.0.1.0.2</v>
          </cell>
          <cell r="C10446">
            <v>1951</v>
          </cell>
          <cell r="D10446">
            <v>888</v>
          </cell>
          <cell r="E10446" t="str">
            <v>Adoxa moschatellina L.</v>
          </cell>
        </row>
        <row r="10447">
          <cell r="A10447" t="str">
            <v>esp</v>
          </cell>
          <cell r="B10447" t="str">
            <v>16/4.0.1.0.2</v>
          </cell>
          <cell r="C10447">
            <v>29938</v>
          </cell>
          <cell r="D10447">
            <v>74946</v>
          </cell>
          <cell r="E10447" t="str">
            <v xml:space="preserve">Allium ursinum L. </v>
          </cell>
        </row>
        <row r="10448">
          <cell r="A10448" t="str">
            <v>esp</v>
          </cell>
          <cell r="B10448" t="str">
            <v>16/4.0.1.0.2</v>
          </cell>
          <cell r="C10448">
            <v>4406</v>
          </cell>
          <cell r="D10448">
            <v>4749</v>
          </cell>
          <cell r="E10448" t="str">
            <v>Anemone apennina L.</v>
          </cell>
        </row>
        <row r="10449">
          <cell r="A10449" t="str">
            <v>esp</v>
          </cell>
          <cell r="B10449" t="str">
            <v>16/4.0.1.0.2</v>
          </cell>
          <cell r="C10449">
            <v>29949</v>
          </cell>
          <cell r="D10449">
            <v>74957</v>
          </cell>
          <cell r="E10449" t="str">
            <v>Anemone ranunculoides L.</v>
          </cell>
        </row>
        <row r="10450">
          <cell r="A10450" t="str">
            <v>subsp(uni)</v>
          </cell>
          <cell r="B10450" t="str">
            <v>16/4.0.1.0.2</v>
          </cell>
          <cell r="C10450">
            <v>4414</v>
          </cell>
          <cell r="D10450">
            <v>4868</v>
          </cell>
          <cell r="E10450" t="str">
            <v>Anemone ranunculoides L. subsp. ranunculoides</v>
          </cell>
        </row>
        <row r="10451">
          <cell r="A10451" t="str">
            <v>hyb</v>
          </cell>
          <cell r="B10451" t="str">
            <v>16/4.0.1.0.2</v>
          </cell>
          <cell r="C10451">
            <v>8312</v>
          </cell>
          <cell r="D10451">
            <v>4818</v>
          </cell>
          <cell r="E10451" t="str">
            <v>Anemone x lipsiensis Beck [Anemone nemorosa L. x Anemone ranunculoides L. subsp. ranunculoides]</v>
          </cell>
        </row>
        <row r="10452">
          <cell r="A10452" t="str">
            <v>esp</v>
          </cell>
          <cell r="B10452" t="str">
            <v>16/4.0.1.0.2</v>
          </cell>
          <cell r="C10452">
            <v>5025</v>
          </cell>
          <cell r="D10452">
            <v>7301</v>
          </cell>
          <cell r="E10452" t="str">
            <v>Asperula laevigata L.</v>
          </cell>
        </row>
        <row r="10453">
          <cell r="A10453" t="str">
            <v>esp</v>
          </cell>
          <cell r="B10453" t="str">
            <v>16/4.0.1.0.2</v>
          </cell>
          <cell r="C10453">
            <v>30059</v>
          </cell>
          <cell r="D10453">
            <v>75067</v>
          </cell>
          <cell r="E10453" t="str">
            <v>Corydalis cava (L.) Schweigg. &amp; Körte</v>
          </cell>
        </row>
        <row r="10454">
          <cell r="A10454" t="str">
            <v>esp</v>
          </cell>
          <cell r="B10454" t="str">
            <v>16/4.0.1.0.2</v>
          </cell>
          <cell r="C10454">
            <v>4029</v>
          </cell>
          <cell r="D10454">
            <v>19078</v>
          </cell>
          <cell r="E10454" t="str">
            <v>Corydalis intermedia (L.) Mérat</v>
          </cell>
        </row>
        <row r="10455">
          <cell r="A10455" t="str">
            <v>esp</v>
          </cell>
          <cell r="B10455" t="str">
            <v>16/4.0.1.0.2</v>
          </cell>
          <cell r="C10455">
            <v>31237</v>
          </cell>
          <cell r="D10455">
            <v>77402</v>
          </cell>
          <cell r="E10455" t="str">
            <v>Corydalis ochroleuca W.D.J.Koch</v>
          </cell>
        </row>
        <row r="10456">
          <cell r="A10456" t="str">
            <v>esp</v>
          </cell>
          <cell r="B10456" t="str">
            <v>16/4.0.1.0.2</v>
          </cell>
          <cell r="C10456">
            <v>4031</v>
          </cell>
          <cell r="D10456">
            <v>75068</v>
          </cell>
          <cell r="E10456" t="str">
            <v>Corydalis solida (L.) Clairv.</v>
          </cell>
        </row>
        <row r="10457">
          <cell r="A10457" t="str">
            <v>hyb</v>
          </cell>
          <cell r="B10457" t="str">
            <v>16/4.0.1.0.2</v>
          </cell>
          <cell r="C10457">
            <v>9530</v>
          </cell>
          <cell r="D10457">
            <v>19066</v>
          </cell>
          <cell r="E10457" t="str">
            <v>Corydalis x campylochila Teyber [Corydalis cava (L.) Schweigg. &amp; Körte subsp. cava x Corydalis solida (L.) Clairv.]</v>
          </cell>
        </row>
        <row r="10458">
          <cell r="A10458" t="str">
            <v>hyb</v>
          </cell>
          <cell r="B10458" t="str">
            <v>16/4.0.1.0.2</v>
          </cell>
          <cell r="C10458">
            <v>9531</v>
          </cell>
          <cell r="D10458">
            <v>19079</v>
          </cell>
          <cell r="E10458" t="str">
            <v>Corydalis x kirschlegeri Issler ex Mansbendel [Corydalis intermedia (L.) Mérat x Corydalis solida (L.) Clairv.]</v>
          </cell>
        </row>
        <row r="10459">
          <cell r="A10459" t="str">
            <v>esp</v>
          </cell>
          <cell r="B10459" t="str">
            <v>16/4.0.1.0.2</v>
          </cell>
          <cell r="C10459">
            <v>1316</v>
          </cell>
          <cell r="D10459">
            <v>24378</v>
          </cell>
          <cell r="E10459" t="str">
            <v>Epimedium alpinum L.</v>
          </cell>
        </row>
        <row r="10460">
          <cell r="A10460" t="str">
            <v>esp</v>
          </cell>
          <cell r="B10460" t="str">
            <v>16/4.0.1.0.2</v>
          </cell>
          <cell r="C10460">
            <v>4453</v>
          </cell>
          <cell r="D10460">
            <v>24720</v>
          </cell>
          <cell r="E10460" t="str">
            <v>Eranthis hyemalis (L.) Salisb.</v>
          </cell>
        </row>
        <row r="10461">
          <cell r="A10461" t="str">
            <v>esp</v>
          </cell>
          <cell r="B10461" t="str">
            <v>16/4.0.1.0.2</v>
          </cell>
          <cell r="C10461">
            <v>4516</v>
          </cell>
          <cell r="D10461">
            <v>27842</v>
          </cell>
          <cell r="E10461" t="str">
            <v>Ficaria verna Huds.</v>
          </cell>
        </row>
        <row r="10462">
          <cell r="A10462" t="str">
            <v>subsp</v>
          </cell>
          <cell r="B10462" t="str">
            <v>16/4.0.1.0.2</v>
          </cell>
          <cell r="C10462">
            <v>4517</v>
          </cell>
          <cell r="D10462">
            <v>118968</v>
          </cell>
          <cell r="E10462" t="str">
            <v>Ficaria verna Huds. subsp. verna</v>
          </cell>
        </row>
        <row r="10463">
          <cell r="A10463" t="str">
            <v>subsp</v>
          </cell>
          <cell r="B10463" t="str">
            <v>16/4.0.1.0.2</v>
          </cell>
          <cell r="C10463">
            <v>4518</v>
          </cell>
          <cell r="D10463">
            <v>27843</v>
          </cell>
          <cell r="E10463" t="str">
            <v>Ficaria verna subsp. grandiflora (Robert) Hayek</v>
          </cell>
        </row>
        <row r="10464">
          <cell r="A10464" t="str">
            <v>esp</v>
          </cell>
          <cell r="B10464" t="str">
            <v>16/4.0.1.0.2</v>
          </cell>
          <cell r="C10464">
            <v>6316</v>
          </cell>
          <cell r="D10464">
            <v>28641</v>
          </cell>
          <cell r="E10464" t="str">
            <v>Gagea lutea (L.) Ker Gawl.</v>
          </cell>
        </row>
        <row r="10465">
          <cell r="A10465" t="str">
            <v>esp</v>
          </cell>
          <cell r="B10465" t="str">
            <v>16/4.0.1.0.2</v>
          </cell>
          <cell r="C10465">
            <v>6317</v>
          </cell>
          <cell r="D10465">
            <v>28646</v>
          </cell>
          <cell r="E10465" t="str">
            <v>Gagea minima (L.) Ker Gawl.</v>
          </cell>
        </row>
        <row r="10466">
          <cell r="A10466" t="str">
            <v>esp</v>
          </cell>
          <cell r="B10466" t="str">
            <v>16/4.0.1.0.2</v>
          </cell>
          <cell r="C10466">
            <v>10141</v>
          </cell>
          <cell r="D10466">
            <v>28652</v>
          </cell>
          <cell r="E10466" t="str">
            <v>Gagea pomeranica Rüthe</v>
          </cell>
        </row>
        <row r="10467">
          <cell r="A10467" t="str">
            <v>esp</v>
          </cell>
          <cell r="B10467" t="str">
            <v>16/4.0.1.0.2</v>
          </cell>
          <cell r="C10467">
            <v>6321</v>
          </cell>
          <cell r="D10467">
            <v>28670</v>
          </cell>
          <cell r="E10467" t="str">
            <v>Gagea spathacea (Hayne) Salisb.</v>
          </cell>
        </row>
        <row r="10468">
          <cell r="A10468" t="str">
            <v>hyb</v>
          </cell>
          <cell r="B10468" t="str">
            <v>16/4.0.1.0.2</v>
          </cell>
          <cell r="C10468">
            <v>31698</v>
          </cell>
          <cell r="D10468">
            <v>79442</v>
          </cell>
          <cell r="E10468" t="str">
            <v>Gagea x hyb. (sans nom 1)  [Gagea lutea (L.) Ker Gawl. x Gagea pratensis (Pers.) Dumort.]</v>
          </cell>
        </row>
        <row r="10469">
          <cell r="A10469" t="str">
            <v>esp</v>
          </cell>
          <cell r="B10469" t="str">
            <v>16/4.0.1.0.2</v>
          </cell>
          <cell r="C10469">
            <v>30136</v>
          </cell>
          <cell r="D10469">
            <v>75144</v>
          </cell>
          <cell r="E10469" t="str">
            <v xml:space="preserve">Galanthus nivalis L. </v>
          </cell>
        </row>
        <row r="10470">
          <cell r="A10470" t="str">
            <v>var</v>
          </cell>
          <cell r="B10470" t="str">
            <v>16/4.0.1.0.2</v>
          </cell>
          <cell r="C10470">
            <v>10152</v>
          </cell>
          <cell r="D10470">
            <v>28701</v>
          </cell>
          <cell r="E10470" t="str">
            <v>Galanthus nivalis L. var. nivalis</v>
          </cell>
        </row>
        <row r="10471">
          <cell r="A10471" t="str">
            <v>var</v>
          </cell>
          <cell r="B10471" t="str">
            <v>16/4.0.1.0.2</v>
          </cell>
          <cell r="C10471">
            <v>10153</v>
          </cell>
          <cell r="D10471">
            <v>28703</v>
          </cell>
          <cell r="E10471" t="str">
            <v>Galanthus nivalis var. scharlockii Casp.</v>
          </cell>
        </row>
        <row r="10472">
          <cell r="A10472" t="str">
            <v>esp</v>
          </cell>
          <cell r="B10472" t="str">
            <v>16/4.0.1.0.2</v>
          </cell>
          <cell r="C10472">
            <v>10154</v>
          </cell>
          <cell r="D10472">
            <v>28697</v>
          </cell>
          <cell r="E10472" t="str">
            <v>Galanthus plicatus M.Bieb.</v>
          </cell>
        </row>
        <row r="10473">
          <cell r="A10473" t="str">
            <v>subsp</v>
          </cell>
          <cell r="B10473" t="str">
            <v>16/4.0.1.0.2</v>
          </cell>
          <cell r="C10473">
            <v>31510</v>
          </cell>
          <cell r="D10473">
            <v>78717</v>
          </cell>
          <cell r="E10473" t="str">
            <v xml:space="preserve">Galanthus plicatus M.Bieb. subsp. plicatus </v>
          </cell>
        </row>
        <row r="10474">
          <cell r="A10474" t="str">
            <v>subsp</v>
          </cell>
          <cell r="B10474" t="str">
            <v>16/4.0.1.0.2</v>
          </cell>
          <cell r="C10474">
            <v>31511</v>
          </cell>
          <cell r="D10474">
            <v>78718</v>
          </cell>
          <cell r="E10474" t="str">
            <v xml:space="preserve">Galanthus plicatus subsp. byzantinus (Baker) D.A.Webb </v>
          </cell>
        </row>
        <row r="10475">
          <cell r="A10475" t="str">
            <v>esp</v>
          </cell>
          <cell r="B10475" t="str">
            <v>16/4.0.1.0.2</v>
          </cell>
          <cell r="C10475">
            <v>4461</v>
          </cell>
          <cell r="D10475">
            <v>36150</v>
          </cell>
          <cell r="E10475" t="str">
            <v>Isopyrum thalictroides L.</v>
          </cell>
        </row>
        <row r="10476">
          <cell r="A10476" t="str">
            <v>esp</v>
          </cell>
          <cell r="B10476" t="str">
            <v>16/4.0.1.0.2</v>
          </cell>
          <cell r="C10476">
            <v>3964</v>
          </cell>
          <cell r="D10476">
            <v>37827</v>
          </cell>
          <cell r="E10476" t="str">
            <v>Lathraea clandestina L.</v>
          </cell>
        </row>
        <row r="10477">
          <cell r="A10477" t="str">
            <v>esp</v>
          </cell>
          <cell r="B10477" t="str">
            <v>16/4.0.1.0.2</v>
          </cell>
          <cell r="C10477">
            <v>3965</v>
          </cell>
          <cell r="D10477">
            <v>37831</v>
          </cell>
          <cell r="E10477" t="str">
            <v>Lathraea squamaria L.</v>
          </cell>
        </row>
        <row r="10478">
          <cell r="A10478" t="str">
            <v>esp</v>
          </cell>
          <cell r="B10478" t="str">
            <v>16/4.0.1.0.2</v>
          </cell>
          <cell r="C10478">
            <v>6476</v>
          </cell>
          <cell r="D10478">
            <v>43943</v>
          </cell>
          <cell r="E10478" t="str">
            <v>Neottia ovata (L.) Bluff &amp; Fingerh.</v>
          </cell>
        </row>
        <row r="10479">
          <cell r="A10479" t="str">
            <v>esp</v>
          </cell>
          <cell r="B10479" t="str">
            <v>16/4.0.1.0.2</v>
          </cell>
          <cell r="C10479">
            <v>1436</v>
          </cell>
          <cell r="D10479">
            <v>44677</v>
          </cell>
          <cell r="E10479" t="str">
            <v>Omphalodes verna Moench</v>
          </cell>
        </row>
        <row r="10480">
          <cell r="A10480" t="str">
            <v>esp</v>
          </cell>
          <cell r="B10480" t="str">
            <v>16/4.0.1.0.2</v>
          </cell>
          <cell r="C10480">
            <v>4001</v>
          </cell>
          <cell r="D10480">
            <v>46872</v>
          </cell>
          <cell r="E10480" t="str">
            <v>Orobanche salviae F.W.Schultz ex W.D.J.Koch</v>
          </cell>
        </row>
        <row r="10481">
          <cell r="A10481" t="str">
            <v>esp</v>
          </cell>
          <cell r="B10481" t="str">
            <v>16/4.0.1.0.2</v>
          </cell>
          <cell r="C10481">
            <v>6363</v>
          </cell>
          <cell r="D10481">
            <v>47936</v>
          </cell>
          <cell r="E10481" t="str">
            <v>Paris quadrifolia L.</v>
          </cell>
        </row>
        <row r="10482">
          <cell r="A10482" t="str">
            <v>esp</v>
          </cell>
          <cell r="B10482" t="str">
            <v>16/4.0.1.0.2</v>
          </cell>
          <cell r="C10482">
            <v>1442</v>
          </cell>
          <cell r="D10482">
            <v>48245</v>
          </cell>
          <cell r="E10482" t="str">
            <v>Pentaglottis sempervirens (L.) Tausch ex L.H.Bailey</v>
          </cell>
        </row>
        <row r="10483">
          <cell r="A10483" t="str">
            <v>esp</v>
          </cell>
          <cell r="B10483" t="str">
            <v>16/4.0.1.0.2</v>
          </cell>
          <cell r="C10483">
            <v>4359</v>
          </cell>
          <cell r="D10483">
            <v>53174</v>
          </cell>
          <cell r="E10483" t="str">
            <v>Primula elatior (L.) Hill</v>
          </cell>
        </row>
        <row r="10484">
          <cell r="A10484" t="str">
            <v>subsp</v>
          </cell>
          <cell r="B10484" t="str">
            <v>16/4.0.1.0.2</v>
          </cell>
          <cell r="C10484">
            <v>13511</v>
          </cell>
          <cell r="D10484">
            <v>53177</v>
          </cell>
          <cell r="E10484" t="str">
            <v>Primula elatior (L.) Hill subsp. elatior</v>
          </cell>
        </row>
        <row r="10485">
          <cell r="A10485" t="str">
            <v>hyb</v>
          </cell>
          <cell r="B10485" t="str">
            <v>16/4.0.1.0.2</v>
          </cell>
          <cell r="C10485">
            <v>7581</v>
          </cell>
          <cell r="D10485">
            <v>53171</v>
          </cell>
          <cell r="E10485" t="str">
            <v>Primula x digenea A.Kern. [Primula elatior (L.) Hill subsp. elatior x Primula vulgaris Huds. subsp. vulgaris]</v>
          </cell>
        </row>
        <row r="10486">
          <cell r="A10486" t="str">
            <v>hyb</v>
          </cell>
          <cell r="B10486" t="str">
            <v>16/4.0.1.0.2</v>
          </cell>
          <cell r="C10486">
            <v>7580</v>
          </cell>
          <cell r="D10486">
            <v>53232</v>
          </cell>
          <cell r="E10486" t="str">
            <v>Primula x media Peterm. [Primula elatior (L.) Hill subsp. elatior x Primula veris L. subsp. veris]</v>
          </cell>
        </row>
        <row r="10487">
          <cell r="A10487" t="str">
            <v>esp</v>
          </cell>
          <cell r="B10487" t="str">
            <v>16/4.0.1.0.2</v>
          </cell>
          <cell r="C10487">
            <v>1452</v>
          </cell>
          <cell r="D10487">
            <v>54017</v>
          </cell>
          <cell r="E10487" t="str">
            <v>Pulmonaria obscura Dumort.</v>
          </cell>
        </row>
        <row r="10488">
          <cell r="A10488" t="str">
            <v>esp</v>
          </cell>
          <cell r="B10488" t="str">
            <v>16/4.0.1.0.2</v>
          </cell>
          <cell r="C10488">
            <v>13652</v>
          </cell>
          <cell r="D10488">
            <v>54715</v>
          </cell>
          <cell r="E10488" t="str">
            <v>Ranunculus alnetorum W.Koch</v>
          </cell>
        </row>
        <row r="10489">
          <cell r="A10489" t="str">
            <v>esp</v>
          </cell>
          <cell r="B10489" t="str">
            <v>16/4.0.1.0.2</v>
          </cell>
          <cell r="C10489">
            <v>4507</v>
          </cell>
          <cell r="D10489">
            <v>54883</v>
          </cell>
          <cell r="E10489" t="str">
            <v>Ranunculus cassubicus L.</v>
          </cell>
        </row>
        <row r="10490">
          <cell r="A10490" t="str">
            <v>esp</v>
          </cell>
          <cell r="B10490" t="str">
            <v>16/4.0.1.0.2</v>
          </cell>
          <cell r="C10490">
            <v>3634</v>
          </cell>
          <cell r="D10490">
            <v>60133</v>
          </cell>
          <cell r="E10490" t="str">
            <v>Salvia glutinosa L.</v>
          </cell>
        </row>
        <row r="10491">
          <cell r="A10491" t="str">
            <v>f.</v>
          </cell>
          <cell r="B10491" t="str">
            <v>16/4.0.1.0.2</v>
          </cell>
          <cell r="C10491">
            <v>5680</v>
          </cell>
          <cell r="D10491">
            <v>103322</v>
          </cell>
          <cell r="E10491" t="str">
            <v>Valeriana officinalis subsp. sambucifolia f. hispidula (Boiss.) B.Bock comb. nov. prop.</v>
          </cell>
        </row>
        <row r="10492">
          <cell r="A10492" t="str">
            <v>subsp</v>
          </cell>
          <cell r="B10492" t="str">
            <v>16/4.0.1.0.3</v>
          </cell>
          <cell r="C10492">
            <v>4380</v>
          </cell>
          <cell r="D10492">
            <v>7178</v>
          </cell>
          <cell r="E10492" t="str">
            <v>Asarum europaeum subsp. caucasicum (Duch.) Soó</v>
          </cell>
        </row>
        <row r="10493">
          <cell r="A10493" t="str">
            <v>esp</v>
          </cell>
          <cell r="B10493" t="str">
            <v>16/4.0.1.0.3</v>
          </cell>
          <cell r="C10493">
            <v>29969</v>
          </cell>
          <cell r="D10493">
            <v>74977</v>
          </cell>
          <cell r="E10493" t="str">
            <v>Asperula taurina L.</v>
          </cell>
        </row>
        <row r="10494">
          <cell r="A10494" t="str">
            <v>subsp(uni)</v>
          </cell>
          <cell r="B10494" t="str">
            <v>16/4.0.1.0.3</v>
          </cell>
          <cell r="C10494">
            <v>5029</v>
          </cell>
          <cell r="D10494">
            <v>7319</v>
          </cell>
          <cell r="E10494" t="str">
            <v>Asperula taurina L. subsp. taurina</v>
          </cell>
        </row>
        <row r="10495">
          <cell r="A10495" t="str">
            <v>esp</v>
          </cell>
          <cell r="B10495" t="str">
            <v>16/4.0.1.0.3</v>
          </cell>
          <cell r="C10495">
            <v>1587</v>
          </cell>
          <cell r="D10495">
            <v>12844</v>
          </cell>
          <cell r="E10495" t="str">
            <v>Cardamine bulbifera (L.) Crantz</v>
          </cell>
        </row>
        <row r="10496">
          <cell r="A10496" t="str">
            <v>esp</v>
          </cell>
          <cell r="B10496" t="str">
            <v>16/4.0.1.0.3</v>
          </cell>
          <cell r="C10496">
            <v>1591</v>
          </cell>
          <cell r="D10496">
            <v>12873</v>
          </cell>
          <cell r="E10496" t="str">
            <v>Cardamine heptaphylla (Vill.) O.E.Schulz</v>
          </cell>
        </row>
        <row r="10497">
          <cell r="A10497" t="str">
            <v>esp</v>
          </cell>
          <cell r="B10497" t="str">
            <v>16/4.0.1.0.3</v>
          </cell>
          <cell r="C10497">
            <v>30011</v>
          </cell>
          <cell r="D10497">
            <v>75019</v>
          </cell>
          <cell r="E10497" t="str">
            <v xml:space="preserve">Cardamine impatiens L. </v>
          </cell>
        </row>
        <row r="10498">
          <cell r="A10498" t="str">
            <v>esp</v>
          </cell>
          <cell r="B10498" t="str">
            <v>16/4.0.1.0.3</v>
          </cell>
          <cell r="C10498">
            <v>1595</v>
          </cell>
          <cell r="D10498">
            <v>12925</v>
          </cell>
          <cell r="E10498" t="str">
            <v>Cardamine pentaphyllos (L.) Crantz</v>
          </cell>
        </row>
        <row r="10499">
          <cell r="A10499" t="str">
            <v>esp</v>
          </cell>
          <cell r="B10499" t="str">
            <v>16/4.0.1.0.3</v>
          </cell>
          <cell r="C10499">
            <v>1605</v>
          </cell>
          <cell r="D10499">
            <v>12974</v>
          </cell>
          <cell r="E10499" t="str">
            <v>Cardamine trifolia L.</v>
          </cell>
        </row>
        <row r="10500">
          <cell r="A10500" t="str">
            <v>hyb</v>
          </cell>
          <cell r="B10500" t="str">
            <v>16/4.0.1.0.3</v>
          </cell>
          <cell r="C10500">
            <v>8940</v>
          </cell>
          <cell r="D10500">
            <v>12854</v>
          </cell>
          <cell r="E10500" t="str">
            <v>Cardamine x digenea Gremli [Cardamine heptaphylla (Vill.) O.E.Schulz x Cardamine pentaphyllos (L.) Crantz]</v>
          </cell>
        </row>
        <row r="10501">
          <cell r="A10501" t="str">
            <v>esp</v>
          </cell>
          <cell r="B10501" t="str">
            <v>16/4.0.1.0.3</v>
          </cell>
          <cell r="C10501">
            <v>3527</v>
          </cell>
          <cell r="D10501">
            <v>18255</v>
          </cell>
          <cell r="E10501" t="str">
            <v>Clinopodium grandiflorum (L.) Kuntze</v>
          </cell>
        </row>
        <row r="10502">
          <cell r="A10502" t="str">
            <v>esp</v>
          </cell>
          <cell r="B10502" t="str">
            <v>16/4.0.1.0.3</v>
          </cell>
          <cell r="C10502">
            <v>721</v>
          </cell>
          <cell r="D10502">
            <v>19695</v>
          </cell>
          <cell r="E10502" t="str">
            <v>Crepis lampsanoides (Gouan) Tausch</v>
          </cell>
        </row>
        <row r="10503">
          <cell r="A10503" t="str">
            <v>esp</v>
          </cell>
          <cell r="B10503" t="str">
            <v>16/4.0.1.0.3</v>
          </cell>
          <cell r="C10503">
            <v>30071</v>
          </cell>
          <cell r="D10503">
            <v>75079</v>
          </cell>
          <cell r="E10503" t="str">
            <v>Cyclamen purpurascens Mill.</v>
          </cell>
        </row>
        <row r="10504">
          <cell r="A10504" t="str">
            <v>esp</v>
          </cell>
          <cell r="B10504" t="str">
            <v>16/4.0.1.0.3</v>
          </cell>
          <cell r="C10504">
            <v>1362</v>
          </cell>
          <cell r="D10504">
            <v>20586</v>
          </cell>
          <cell r="E10504" t="str">
            <v xml:space="preserve">Cynoglossum germanicum Jacq. </v>
          </cell>
        </row>
        <row r="10505">
          <cell r="A10505" t="str">
            <v>subsp</v>
          </cell>
          <cell r="B10505" t="str">
            <v>16/4.0.1.0.3</v>
          </cell>
          <cell r="C10505">
            <v>9639</v>
          </cell>
          <cell r="D10505">
            <v>20587</v>
          </cell>
          <cell r="E10505" t="str">
            <v>Cynoglossum germanicum Jacq. subsp. germanicum</v>
          </cell>
        </row>
        <row r="10506">
          <cell r="A10506" t="str">
            <v>subsp</v>
          </cell>
          <cell r="B10506" t="str">
            <v>16/4.0.1.0.3</v>
          </cell>
          <cell r="C10506">
            <v>1363</v>
          </cell>
          <cell r="D10506">
            <v>20588</v>
          </cell>
          <cell r="E10506" t="str">
            <v>Cynoglossum germanicum subsp. pellucidum (Lapeyr.) Sutory</v>
          </cell>
        </row>
        <row r="10507">
          <cell r="A10507" t="str">
            <v>subsp</v>
          </cell>
          <cell r="B10507" t="str">
            <v>16/4.0.1.0.3</v>
          </cell>
          <cell r="C10507">
            <v>1364</v>
          </cell>
          <cell r="D10507">
            <v>20589</v>
          </cell>
          <cell r="E10507" t="str">
            <v>Cynoglossum germanicum subsp. rotundum Sutory</v>
          </cell>
        </row>
        <row r="10508">
          <cell r="A10508" t="str">
            <v>subsp</v>
          </cell>
          <cell r="B10508" t="str">
            <v>16/4.0.1.0.3</v>
          </cell>
          <cell r="C10508">
            <v>5605</v>
          </cell>
          <cell r="D10508">
            <v>21591</v>
          </cell>
          <cell r="E10508" t="str">
            <v>Daphne laureola subsp. philippi (Gren.) Nyman</v>
          </cell>
        </row>
        <row r="10509">
          <cell r="A10509" t="str">
            <v>esp</v>
          </cell>
          <cell r="B10509" t="str">
            <v>16/4.0.1.0.3</v>
          </cell>
          <cell r="C10509">
            <v>5606</v>
          </cell>
          <cell r="D10509">
            <v>21595</v>
          </cell>
          <cell r="E10509" t="str">
            <v>Daphne mezereum L.</v>
          </cell>
        </row>
        <row r="10510">
          <cell r="A10510" t="str">
            <v>subsp</v>
          </cell>
          <cell r="B10510" t="str">
            <v>16/4.0.1.0.3</v>
          </cell>
          <cell r="C10510">
            <v>1679</v>
          </cell>
          <cell r="D10510">
            <v>31872</v>
          </cell>
          <cell r="E10510" t="str">
            <v>Hesperis matronalis subsp. inodora (L.) P.Fourn.</v>
          </cell>
        </row>
        <row r="10511">
          <cell r="A10511" t="str">
            <v>esp</v>
          </cell>
          <cell r="B10511" t="str">
            <v>16/4.0.1.0.3</v>
          </cell>
          <cell r="C10511">
            <v>6949</v>
          </cell>
          <cell r="D10511">
            <v>34794</v>
          </cell>
          <cell r="E10511" t="str">
            <v>Hordelymus europaeus (L.) Harz</v>
          </cell>
        </row>
        <row r="10512">
          <cell r="A10512" t="str">
            <v>esp</v>
          </cell>
          <cell r="B10512" t="str">
            <v>16/4.0.1.0.3</v>
          </cell>
          <cell r="C10512">
            <v>1746</v>
          </cell>
          <cell r="D10512">
            <v>40153</v>
          </cell>
          <cell r="E10512" t="str">
            <v>Lunaria rediviva L.</v>
          </cell>
        </row>
        <row r="10513">
          <cell r="A10513" t="str">
            <v>subsp</v>
          </cell>
          <cell r="B10513" t="str">
            <v>16/4.0.1.0.3</v>
          </cell>
          <cell r="C10513">
            <v>13035</v>
          </cell>
          <cell r="D10513">
            <v>46046</v>
          </cell>
          <cell r="E10513" t="str">
            <v>Orchis mascula subsp. speciosa Hegi</v>
          </cell>
        </row>
        <row r="10514">
          <cell r="A10514" t="str">
            <v>subsp</v>
          </cell>
          <cell r="B10514" t="str">
            <v>16/4.0.1.0.3</v>
          </cell>
          <cell r="C10514">
            <v>1940</v>
          </cell>
          <cell r="D10514">
            <v>49277</v>
          </cell>
          <cell r="E10514" t="str">
            <v>Phyteuma spicatum subsp. alpestre (Godr.) Kerguélen</v>
          </cell>
        </row>
        <row r="10515">
          <cell r="A10515" t="str">
            <v>esp</v>
          </cell>
          <cell r="B10515" t="str">
            <v>16/4.0.1.0.3</v>
          </cell>
          <cell r="C10515">
            <v>7072</v>
          </cell>
          <cell r="D10515">
            <v>49735</v>
          </cell>
          <cell r="E10515" t="str">
            <v>Piptatherum virescens (Trin.) Boiss.</v>
          </cell>
        </row>
        <row r="10516">
          <cell r="A10516" t="str">
            <v>esp</v>
          </cell>
          <cell r="B10516" t="str">
            <v>16/4.0.1.0.3</v>
          </cell>
          <cell r="C10516">
            <v>7393</v>
          </cell>
          <cell r="D10516">
            <v>51891</v>
          </cell>
          <cell r="E10516" t="str">
            <v>Polystichum aculeatum (L.) Roth</v>
          </cell>
        </row>
        <row r="10517">
          <cell r="A10517" t="str">
            <v>hyb</v>
          </cell>
          <cell r="B10517" t="str">
            <v>16/4.0.1.0.3</v>
          </cell>
          <cell r="C10517">
            <v>7545</v>
          </cell>
          <cell r="D10517">
            <v>51898</v>
          </cell>
          <cell r="E10517" t="str">
            <v>Polystichum x bicknellii (H.Christ) Hahne [Polystichum aculeatum (L.) Roth x Polystichum setiferum (Forssk.) T.Moore ex Woyn.]</v>
          </cell>
        </row>
        <row r="10518">
          <cell r="A10518" t="str">
            <v>hyb</v>
          </cell>
          <cell r="B10518" t="str">
            <v>16/4.0.1.0.3</v>
          </cell>
          <cell r="C10518">
            <v>7522</v>
          </cell>
          <cell r="D10518">
            <v>51916</v>
          </cell>
          <cell r="E10518" t="str">
            <v>Polystichum x illyricum (Borbás) Hahne [Polystichum aculeatum (L.) Roth x Polystichum lonchitis (L.) Roth]</v>
          </cell>
        </row>
        <row r="10519">
          <cell r="A10519" t="str">
            <v>esp</v>
          </cell>
          <cell r="B10519" t="str">
            <v>16/4.0.1.0.3</v>
          </cell>
          <cell r="C10519">
            <v>6376</v>
          </cell>
          <cell r="D10519">
            <v>77996</v>
          </cell>
          <cell r="E10519" t="str">
            <v>Tractema lilio-hyacinthus (L.) Speta</v>
          </cell>
        </row>
        <row r="10520">
          <cell r="A10520" t="str">
            <v>esp</v>
          </cell>
          <cell r="B10520" t="str">
            <v>16/4.0.1.0.4</v>
          </cell>
          <cell r="C10520">
            <v>4419</v>
          </cell>
          <cell r="D10520">
            <v>5704</v>
          </cell>
          <cell r="E10520" t="str">
            <v>Aquilegia atrata W.D.J.Koch</v>
          </cell>
        </row>
        <row r="10521">
          <cell r="A10521" t="str">
            <v>esp</v>
          </cell>
          <cell r="B10521" t="str">
            <v>16/4.0.1.0.4</v>
          </cell>
          <cell r="C10521">
            <v>5858</v>
          </cell>
          <cell r="D10521">
            <v>13417</v>
          </cell>
          <cell r="E10521" t="str">
            <v>Carex alba Scop.</v>
          </cell>
        </row>
        <row r="10522">
          <cell r="A10522" t="str">
            <v>esp</v>
          </cell>
          <cell r="B10522" t="str">
            <v>16/4.0.1.0.4</v>
          </cell>
          <cell r="C10522">
            <v>6419</v>
          </cell>
          <cell r="D10522">
            <v>15685</v>
          </cell>
          <cell r="E10522" t="str">
            <v>Cephalanthera damasonium (Mill.) Druce</v>
          </cell>
        </row>
        <row r="10523">
          <cell r="A10523" t="str">
            <v>esp</v>
          </cell>
          <cell r="B10523" t="str">
            <v>16/4.0.1.0.4</v>
          </cell>
          <cell r="C10523">
            <v>6421</v>
          </cell>
          <cell r="D10523">
            <v>15696</v>
          </cell>
          <cell r="E10523" t="str">
            <v>Cephalanthera rubra (L.) Rich.</v>
          </cell>
        </row>
        <row r="10524">
          <cell r="A10524" t="str">
            <v>esp</v>
          </cell>
          <cell r="B10524" t="str">
            <v>16/4.0.1.0.4</v>
          </cell>
          <cell r="C10524">
            <v>6425</v>
          </cell>
          <cell r="D10524">
            <v>20864</v>
          </cell>
          <cell r="E10524" t="str">
            <v>Cypripedium calceolus L.</v>
          </cell>
        </row>
        <row r="10525">
          <cell r="A10525" t="str">
            <v>esp</v>
          </cell>
          <cell r="B10525" t="str">
            <v>16/4.0.1.0.4</v>
          </cell>
          <cell r="C10525">
            <v>11377</v>
          </cell>
          <cell r="D10525">
            <v>33595</v>
          </cell>
          <cell r="E10525" t="str">
            <v>Hieracium neyranum Arv.-Touv.</v>
          </cell>
        </row>
        <row r="10526">
          <cell r="A10526" t="str">
            <v>esp</v>
          </cell>
          <cell r="B10526" t="str">
            <v>16/4.0.1.0.4</v>
          </cell>
          <cell r="C10526">
            <v>6478</v>
          </cell>
          <cell r="D10526">
            <v>43941</v>
          </cell>
          <cell r="E10526" t="str">
            <v>Neottia nidus-avis (L.) Rich.</v>
          </cell>
        </row>
        <row r="10527">
          <cell r="A10527" t="str">
            <v>esp</v>
          </cell>
          <cell r="B10527" t="str">
            <v>16/4.0.1.0.4</v>
          </cell>
          <cell r="C10527">
            <v>4959</v>
          </cell>
          <cell r="D10527">
            <v>58415</v>
          </cell>
          <cell r="E10527" t="str">
            <v>Rubus saxatilis L.</v>
          </cell>
        </row>
        <row r="10528">
          <cell r="A10528" t="str">
            <v>esp</v>
          </cell>
          <cell r="B10528" t="str">
            <v>16/4.0.2</v>
          </cell>
          <cell r="C10528">
            <v>6297</v>
          </cell>
          <cell r="D10528">
            <v>18716</v>
          </cell>
          <cell r="E10528" t="str">
            <v>Convallaria majalis L.</v>
          </cell>
        </row>
        <row r="10529">
          <cell r="A10529" t="str">
            <v>esp</v>
          </cell>
          <cell r="B10529" t="str">
            <v>16/4.0.2</v>
          </cell>
          <cell r="C10529">
            <v>7375</v>
          </cell>
          <cell r="D10529">
            <v>23244</v>
          </cell>
          <cell r="E10529" t="str">
            <v>Dryopteris carthusiana (Vill.) H.P.Fuchs</v>
          </cell>
        </row>
        <row r="10530">
          <cell r="A10530" t="str">
            <v>esp</v>
          </cell>
          <cell r="B10530" t="str">
            <v>16/4.0.2</v>
          </cell>
          <cell r="C10530">
            <v>7377</v>
          </cell>
          <cell r="D10530">
            <v>23256</v>
          </cell>
          <cell r="E10530" t="str">
            <v>Dryopteris dilatata (Hoffm.) A.Gray</v>
          </cell>
        </row>
        <row r="10531">
          <cell r="A10531" t="str">
            <v>hyb</v>
          </cell>
          <cell r="B10531" t="str">
            <v>16/4.0.2</v>
          </cell>
          <cell r="C10531">
            <v>7389</v>
          </cell>
          <cell r="D10531">
            <v>23254</v>
          </cell>
          <cell r="E10531" t="str">
            <v>Dryopteris x deweveri (J.T.Jansen) J.T.Jansen &amp; Wacht. [Dryopteris carthusiana (Vill.) H.P.Fuchs x Dryopteris dilatata (Hoffm.) A.Gray]</v>
          </cell>
        </row>
        <row r="10532">
          <cell r="A10532" t="str">
            <v>esp</v>
          </cell>
          <cell r="B10532" t="str">
            <v>16/4.0.2</v>
          </cell>
          <cell r="C10532">
            <v>31689</v>
          </cell>
          <cell r="D10532">
            <v>84911</v>
          </cell>
          <cell r="E10532" t="str">
            <v>Epipactis exilis P.Delforge</v>
          </cell>
        </row>
        <row r="10533">
          <cell r="A10533" t="str">
            <v>écoph</v>
          </cell>
          <cell r="B10533" t="str">
            <v>16/4.0.2</v>
          </cell>
          <cell r="C10533">
            <v>30219</v>
          </cell>
          <cell r="D10533" t="str">
            <v>nc</v>
          </cell>
          <cell r="E10533" t="str">
            <v>Lonicera periclymenum L. subsp. periclymenum écoph. rampant</v>
          </cell>
        </row>
        <row r="10534">
          <cell r="A10534" t="str">
            <v>esp</v>
          </cell>
          <cell r="B10534" t="str">
            <v>16/4.0.2</v>
          </cell>
          <cell r="C10534">
            <v>6189</v>
          </cell>
          <cell r="D10534">
            <v>40321</v>
          </cell>
          <cell r="E10534" t="str">
            <v>Luzula pilosa (L.) Willd.</v>
          </cell>
        </row>
        <row r="10535">
          <cell r="A10535" t="str">
            <v>esp</v>
          </cell>
          <cell r="B10535" t="str">
            <v>16/4.0.2</v>
          </cell>
          <cell r="C10535">
            <v>6999</v>
          </cell>
          <cell r="D10535">
            <v>41756</v>
          </cell>
          <cell r="E10535" t="str">
            <v>Melica uniflora Retz.</v>
          </cell>
        </row>
        <row r="10536">
          <cell r="A10536" t="str">
            <v>esp</v>
          </cell>
          <cell r="B10536" t="str">
            <v>16/4.0.2</v>
          </cell>
          <cell r="C10536">
            <v>7461</v>
          </cell>
          <cell r="D10536">
            <v>46352</v>
          </cell>
          <cell r="E10536" t="str">
            <v>Oreopteris limbosperma (Bellardi ex All.) Holub</v>
          </cell>
        </row>
        <row r="10537">
          <cell r="A10537" t="str">
            <v>esp</v>
          </cell>
          <cell r="B10537" t="str">
            <v>16/4.0.2</v>
          </cell>
          <cell r="C10537">
            <v>4007</v>
          </cell>
          <cell r="D10537">
            <v>47095</v>
          </cell>
          <cell r="E10537" t="str">
            <v>Oxalis acetosella L.</v>
          </cell>
        </row>
        <row r="10538">
          <cell r="A10538" t="str">
            <v>esp</v>
          </cell>
          <cell r="B10538" t="str">
            <v>16/4.0.2</v>
          </cell>
          <cell r="C10538">
            <v>7394</v>
          </cell>
          <cell r="D10538">
            <v>51899</v>
          </cell>
          <cell r="E10538" t="str">
            <v>Polystichum braunii (Spenn.) Fée</v>
          </cell>
        </row>
        <row r="10539">
          <cell r="A10539" t="str">
            <v>hyb</v>
          </cell>
          <cell r="B10539" t="str">
            <v>16/4.0.2</v>
          </cell>
          <cell r="C10539">
            <v>7546</v>
          </cell>
          <cell r="D10539">
            <v>51920</v>
          </cell>
          <cell r="E10539" t="str">
            <v>Polystichum x luerssenii (Dörfl.) Hahne [Polystichum aculeatum (L.) Roth x Polystichum braunii (Spenn.) Fée]</v>
          </cell>
        </row>
        <row r="10540">
          <cell r="A10540" t="str">
            <v>hyb</v>
          </cell>
          <cell r="B10540" t="str">
            <v>16/4.0.2</v>
          </cell>
          <cell r="C10540">
            <v>7547</v>
          </cell>
          <cell r="D10540">
            <v>51946</v>
          </cell>
          <cell r="E10540" t="str">
            <v>Polystichum x wirtgenii Hahne [Polystichum braunii (Spenn.) Fée x Polystichum setiferum (Forssk.) T.Moore ex Woyn.]</v>
          </cell>
        </row>
        <row r="10541">
          <cell r="A10541" t="str">
            <v>esp</v>
          </cell>
          <cell r="B10541" t="str">
            <v>16/4.0.2</v>
          </cell>
          <cell r="C10541">
            <v>31837</v>
          </cell>
          <cell r="D10541">
            <v>80217</v>
          </cell>
          <cell r="E10541" t="str">
            <v>Viola laricicola Marcussen</v>
          </cell>
        </row>
        <row r="10542">
          <cell r="A10542" t="str">
            <v>esp</v>
          </cell>
          <cell r="B10542" t="str">
            <v>16/4.0.2</v>
          </cell>
          <cell r="C10542">
            <v>14920</v>
          </cell>
          <cell r="D10542">
            <v>72473</v>
          </cell>
          <cell r="E10542" t="str">
            <v>Viola riviniana Rchb.</v>
          </cell>
        </row>
        <row r="10543">
          <cell r="A10543" t="str">
            <v>f.</v>
          </cell>
          <cell r="B10543" t="str">
            <v>16/4.0.2</v>
          </cell>
          <cell r="C10543">
            <v>5757</v>
          </cell>
          <cell r="D10543">
            <v>72478</v>
          </cell>
          <cell r="E10543" t="str">
            <v>Viola riviniana Rchb. f. riviniana</v>
          </cell>
        </row>
        <row r="10544">
          <cell r="A10544" t="str">
            <v>esp</v>
          </cell>
          <cell r="B10544" t="str">
            <v>16/4.0.2.0.1</v>
          </cell>
          <cell r="C10544">
            <v>7370</v>
          </cell>
          <cell r="D10544">
            <v>23217</v>
          </cell>
          <cell r="E10544" t="str">
            <v>Dryopteris aemula (Aiton) Kuntze</v>
          </cell>
        </row>
        <row r="10545">
          <cell r="A10545" t="str">
            <v>esp</v>
          </cell>
          <cell r="B10545" t="str">
            <v>16/4.0.2.0.1</v>
          </cell>
          <cell r="C10545">
            <v>7371</v>
          </cell>
          <cell r="D10545">
            <v>23218</v>
          </cell>
          <cell r="E10545" t="str">
            <v xml:space="preserve">Dryopteris affinis (Lowe) Fraser-Jenk. </v>
          </cell>
        </row>
        <row r="10546">
          <cell r="A10546" t="str">
            <v>subsp</v>
          </cell>
          <cell r="B10546" t="str">
            <v>16/4.0.2.0.1</v>
          </cell>
          <cell r="C10546">
            <v>9875</v>
          </cell>
          <cell r="D10546">
            <v>23219</v>
          </cell>
          <cell r="E10546" t="str">
            <v>Dryopteris affinis (Lowe) Fraser-Jenk. subsp. affinis</v>
          </cell>
        </row>
        <row r="10547">
          <cell r="A10547" t="str">
            <v>var</v>
          </cell>
          <cell r="B10547" t="str">
            <v>16/4.0.2.0.1</v>
          </cell>
          <cell r="C10547">
            <v>44001</v>
          </cell>
          <cell r="D10547">
            <v>120354</v>
          </cell>
          <cell r="E10547" t="str">
            <v>Dryopteris affinis (Lowe) Fraser-Jenk. subsp. affinis var. affinis</v>
          </cell>
        </row>
        <row r="10548">
          <cell r="A10548" t="str">
            <v>var</v>
          </cell>
          <cell r="B10548" t="str">
            <v>16/4.0.2.0.1</v>
          </cell>
          <cell r="C10548">
            <v>44002</v>
          </cell>
          <cell r="D10548">
            <v>120355</v>
          </cell>
          <cell r="E10548" t="str">
            <v>Dryopteris affinis subsp. affinis var. disjuncta (Fomin) Fraser-Jenk.</v>
          </cell>
        </row>
        <row r="10549">
          <cell r="A10549" t="str">
            <v>subsp</v>
          </cell>
          <cell r="B10549" t="str">
            <v>16/4.0.2.0.1</v>
          </cell>
          <cell r="C10549">
            <v>7372</v>
          </cell>
          <cell r="D10549">
            <v>23220</v>
          </cell>
          <cell r="E10549" t="str">
            <v>Dryopteris affinis subsp. borreri (Newman) Fraser-Jenk.</v>
          </cell>
        </row>
        <row r="10550">
          <cell r="A10550" t="str">
            <v>hyb</v>
          </cell>
          <cell r="B10550" t="str">
            <v>16/4.0.2.0.1</v>
          </cell>
          <cell r="C10550">
            <v>7386</v>
          </cell>
          <cell r="D10550">
            <v>23249</v>
          </cell>
          <cell r="E10550" t="str">
            <v>Dryopteris x complexa Fraser-Jenk. [Dryopteris affinis (Lowe) Fraser-Jenk. x Dryopteris filix-mas (L.) Schott]</v>
          </cell>
        </row>
        <row r="10551">
          <cell r="A10551" t="str">
            <v>hyb</v>
          </cell>
          <cell r="B10551" t="str">
            <v>16/4.0.2.0.1</v>
          </cell>
          <cell r="C10551">
            <v>9879</v>
          </cell>
          <cell r="D10551">
            <v>23250</v>
          </cell>
          <cell r="E10551" t="str">
            <v>Dryopteris x complexa Fraser-Jenk. n-subsp. complexa [Dryopteris affinis (Lowe) Fraser-Jenk. subsp. affinis x Dryopteris filix-mas (L.) Schott]</v>
          </cell>
        </row>
        <row r="10552">
          <cell r="A10552" t="str">
            <v>hyb</v>
          </cell>
          <cell r="B10552" t="str">
            <v>16/4.0.2.0.1</v>
          </cell>
          <cell r="C10552">
            <v>7388</v>
          </cell>
          <cell r="D10552">
            <v>23252</v>
          </cell>
          <cell r="E10552" t="str">
            <v>Dryopteris x complexa n-subsp. critica Fraser-Jenk. [Dryopteris affinis subsp. borreri (Newman) Fraser-Jenk. x Dryopteris filix-mas (L.) Schott]</v>
          </cell>
        </row>
        <row r="10553">
          <cell r="A10553" t="str">
            <v>esp</v>
          </cell>
          <cell r="B10553" t="str">
            <v>16/4.0.2.0.1</v>
          </cell>
          <cell r="C10553">
            <v>10172</v>
          </cell>
          <cell r="D10553">
            <v>28923</v>
          </cell>
          <cell r="E10553" t="str">
            <v>Galium atrovirens Lapeyr.</v>
          </cell>
        </row>
        <row r="10554">
          <cell r="A10554" t="str">
            <v>esp</v>
          </cell>
          <cell r="B10554" t="str">
            <v>16/4.0.2.0.1</v>
          </cell>
          <cell r="C10554">
            <v>6326</v>
          </cell>
          <cell r="D10554">
            <v>34998</v>
          </cell>
          <cell r="E10554" t="str">
            <v>Hyacinthoides non-scripta (L.) Chouard ex Rothm.</v>
          </cell>
        </row>
        <row r="10555">
          <cell r="A10555" t="str">
            <v>hyb</v>
          </cell>
          <cell r="B10555" t="str">
            <v>16/4.0.2.0.1</v>
          </cell>
          <cell r="C10555">
            <v>12251</v>
          </cell>
          <cell r="D10555">
            <v>82711</v>
          </cell>
          <cell r="E10555" t="str">
            <v>Hyacinthoides x massartiana Geerinck [Hyacinthoides hispanica (Mill.) Rothm. x Hyacinthoides non-scripta (L.) Chouard ex Rothm.]</v>
          </cell>
        </row>
        <row r="10556">
          <cell r="A10556" t="str">
            <v>esp</v>
          </cell>
          <cell r="B10556" t="str">
            <v>16/4.0.2.0.1</v>
          </cell>
          <cell r="C10556">
            <v>6172</v>
          </cell>
          <cell r="D10556">
            <v>40264</v>
          </cell>
          <cell r="E10556" t="str">
            <v>Luzula forsteri (Sm.) DC.</v>
          </cell>
        </row>
        <row r="10557">
          <cell r="A10557" t="str">
            <v>subsp</v>
          </cell>
          <cell r="B10557" t="str">
            <v>16/4.0.2.0.1</v>
          </cell>
          <cell r="C10557">
            <v>12554</v>
          </cell>
          <cell r="D10557">
            <v>40266</v>
          </cell>
          <cell r="E10557" t="str">
            <v>Luzula forsteri (Sm.) DC. subsp. forsteri</v>
          </cell>
        </row>
        <row r="10558">
          <cell r="A10558" t="str">
            <v>subsp</v>
          </cell>
          <cell r="B10558" t="str">
            <v>16/4.0.2.0.1</v>
          </cell>
          <cell r="C10558">
            <v>6173</v>
          </cell>
          <cell r="D10558">
            <v>40265</v>
          </cell>
          <cell r="E10558" t="str">
            <v>Luzula forsteri subsp. catalaunica P.Monts.</v>
          </cell>
        </row>
        <row r="10559">
          <cell r="A10559" t="str">
            <v>hyb</v>
          </cell>
          <cell r="B10559" t="str">
            <v>16/4.0.2.0.1</v>
          </cell>
          <cell r="C10559">
            <v>12563</v>
          </cell>
          <cell r="D10559">
            <v>40233</v>
          </cell>
          <cell r="E10559" t="str">
            <v>Luzula x borreri Bromf. ex Bab. [Luzula forsteri (Sm.) DC. subsp. forsteri x Luzula pilosa (L.) Willd.]</v>
          </cell>
        </row>
        <row r="10560">
          <cell r="A10560" t="str">
            <v>esp</v>
          </cell>
          <cell r="B10560" t="str">
            <v>16/4.0.2.0.1</v>
          </cell>
          <cell r="C10560">
            <v>7396</v>
          </cell>
          <cell r="D10560">
            <v>51937</v>
          </cell>
          <cell r="E10560" t="str">
            <v>Polystichum setiferum (Forssk.) T.Moore ex Woyn.</v>
          </cell>
        </row>
        <row r="10561">
          <cell r="A10561" t="str">
            <v>var</v>
          </cell>
          <cell r="B10561" t="str">
            <v>16/4.0.2.0.1</v>
          </cell>
          <cell r="C10561">
            <v>32318</v>
          </cell>
          <cell r="D10561">
            <v>82350</v>
          </cell>
          <cell r="E10561" t="str">
            <v>Polystichum setiferum (Forssk.) T.Moore ex Woyn. var. setiferum</v>
          </cell>
        </row>
        <row r="10562">
          <cell r="A10562" t="str">
            <v>var</v>
          </cell>
          <cell r="B10562" t="str">
            <v>16/4.0.2.0.1</v>
          </cell>
          <cell r="C10562">
            <v>32317</v>
          </cell>
          <cell r="D10562">
            <v>82349</v>
          </cell>
          <cell r="E10562" t="str">
            <v>Polystichum setiferum var. hastulatum (Ten.) Hayek</v>
          </cell>
        </row>
        <row r="10563">
          <cell r="A10563" t="str">
            <v>esp</v>
          </cell>
          <cell r="B10563" t="str">
            <v>16/4.0.2.0.1</v>
          </cell>
          <cell r="C10563">
            <v>5257</v>
          </cell>
          <cell r="D10563">
            <v>60801</v>
          </cell>
          <cell r="E10563" t="str">
            <v>Saxifraga hirsuta L.</v>
          </cell>
        </row>
        <row r="10564">
          <cell r="A10564" t="str">
            <v>subsp</v>
          </cell>
          <cell r="B10564" t="str">
            <v>16/4.0.2.0.1</v>
          </cell>
          <cell r="C10564">
            <v>14303</v>
          </cell>
          <cell r="D10564">
            <v>60802</v>
          </cell>
          <cell r="E10564" t="str">
            <v>Saxifraga hirsuta L. subsp. hirsuta</v>
          </cell>
        </row>
        <row r="10565">
          <cell r="A10565" t="str">
            <v>hyb</v>
          </cell>
          <cell r="B10565" t="str">
            <v>16/4.0.2.0.1</v>
          </cell>
          <cell r="C10565">
            <v>5295</v>
          </cell>
          <cell r="D10565">
            <v>60766</v>
          </cell>
          <cell r="E10565" t="str">
            <v>Saxifraga x geum L. [Saxifraga hirsuta L. x Saxifraga umbrosa L.]</v>
          </cell>
        </row>
        <row r="10566">
          <cell r="A10566" t="str">
            <v>esp</v>
          </cell>
          <cell r="B10566" t="str">
            <v>16/4.0.2.0.2</v>
          </cell>
          <cell r="C10566">
            <v>5870</v>
          </cell>
          <cell r="D10566">
            <v>13525</v>
          </cell>
          <cell r="E10566" t="str">
            <v>Carex brizoides L.</v>
          </cell>
        </row>
        <row r="10567">
          <cell r="A10567" t="str">
            <v>esp</v>
          </cell>
          <cell r="B10567" t="str">
            <v>16/4.0.2.0.2</v>
          </cell>
          <cell r="C10567">
            <v>5959</v>
          </cell>
          <cell r="D10567">
            <v>14237</v>
          </cell>
          <cell r="E10567" t="str">
            <v>Carex pilosa Scop.</v>
          </cell>
        </row>
        <row r="10568">
          <cell r="A10568" t="str">
            <v>esp</v>
          </cell>
          <cell r="B10568" t="str">
            <v>16/4.0.2.0.2</v>
          </cell>
          <cell r="C10568">
            <v>5982</v>
          </cell>
          <cell r="D10568">
            <v>14468</v>
          </cell>
          <cell r="E10568" t="str">
            <v>Carex umbrosa Host</v>
          </cell>
        </row>
        <row r="10569">
          <cell r="A10569" t="str">
            <v>var</v>
          </cell>
          <cell r="B10569" t="str">
            <v>16/4.0.2.0.2</v>
          </cell>
          <cell r="C10569">
            <v>9034</v>
          </cell>
          <cell r="D10569">
            <v>14470</v>
          </cell>
          <cell r="E10569" t="str">
            <v>Carex umbrosa Host var. umbrosa</v>
          </cell>
        </row>
        <row r="10570">
          <cell r="A10570" t="str">
            <v>esp</v>
          </cell>
          <cell r="B10570" t="str">
            <v>16/4.0.2.0.2</v>
          </cell>
          <cell r="C10570">
            <v>30043</v>
          </cell>
          <cell r="D10570">
            <v>75051</v>
          </cell>
          <cell r="E10570" t="str">
            <v>Circaea alpina L.</v>
          </cell>
        </row>
        <row r="10571">
          <cell r="A10571" t="str">
            <v>subsp(uni)</v>
          </cell>
          <cell r="B10571" t="str">
            <v>16/4.0.2.0.2</v>
          </cell>
          <cell r="C10571">
            <v>3876</v>
          </cell>
          <cell r="D10571">
            <v>17417</v>
          </cell>
          <cell r="E10571" t="str">
            <v>Circaea alpina L. subsp. alpina</v>
          </cell>
        </row>
        <row r="10572">
          <cell r="A10572" t="str">
            <v>subsp</v>
          </cell>
          <cell r="B10572" t="str">
            <v>16/4.0.2.0.2</v>
          </cell>
          <cell r="C10572">
            <v>6757</v>
          </cell>
          <cell r="D10572">
            <v>21116</v>
          </cell>
          <cell r="E10572" t="str">
            <v>Dactylis glomerata subsp. lobata (Drejer) H.Lindb.</v>
          </cell>
        </row>
        <row r="10573">
          <cell r="A10573" t="str">
            <v>esp</v>
          </cell>
          <cell r="B10573" t="str">
            <v>16/4.0.2.0.2</v>
          </cell>
          <cell r="C10573">
            <v>6828</v>
          </cell>
          <cell r="D10573">
            <v>23131</v>
          </cell>
          <cell r="E10573" t="str">
            <v>Drymochloa sylvatica (Pollich) Holub</v>
          </cell>
        </row>
        <row r="10574">
          <cell r="A10574" t="str">
            <v>subsp</v>
          </cell>
          <cell r="B10574" t="str">
            <v>16/4.0.2.0.2</v>
          </cell>
          <cell r="C10574">
            <v>31190</v>
          </cell>
          <cell r="D10574">
            <v>77202</v>
          </cell>
          <cell r="E10574" t="str">
            <v>Dryopteris affinis subsp. pseudodisjuncta (Oberh. &amp; Tavel ex Fraser-Jenk.) Fraser-Jenk.</v>
          </cell>
        </row>
        <row r="10575">
          <cell r="A10575" t="str">
            <v>esp</v>
          </cell>
          <cell r="B10575" t="str">
            <v>16/4.0.2.0.2</v>
          </cell>
          <cell r="C10575">
            <v>7378</v>
          </cell>
          <cell r="D10575">
            <v>23260</v>
          </cell>
          <cell r="E10575" t="str">
            <v>Dryopteris expansa (C.Presl) Fraser-Jenk. &amp; Jermy</v>
          </cell>
        </row>
        <row r="10576">
          <cell r="A10576" t="str">
            <v>esp</v>
          </cell>
          <cell r="B10576" t="str">
            <v>16/4.0.2.0.2</v>
          </cell>
          <cell r="C10576">
            <v>7382</v>
          </cell>
          <cell r="D10576">
            <v>23299</v>
          </cell>
          <cell r="E10576" t="str">
            <v>Dryopteris remota (A.Braun ex Döll) Druce</v>
          </cell>
        </row>
        <row r="10577">
          <cell r="A10577" t="str">
            <v>hyb</v>
          </cell>
          <cell r="B10577" t="str">
            <v>16/4.0.2.0.2</v>
          </cell>
          <cell r="C10577">
            <v>7548</v>
          </cell>
          <cell r="D10577">
            <v>23226</v>
          </cell>
          <cell r="E10577" t="str">
            <v>Dryopteris x ambroseae Fraser-Jenk. &amp; Jermy [Dryopteris dilatata (Hoffm.) A.Gray x Dryopteris expansa (C.Presl) Fraser-Jenk. &amp; Jermy]</v>
          </cell>
        </row>
        <row r="10578">
          <cell r="A10578" t="str">
            <v>subsp</v>
          </cell>
          <cell r="B10578" t="str">
            <v>16/4.0.2.0.2</v>
          </cell>
          <cell r="C10578">
            <v>6451</v>
          </cell>
          <cell r="D10578">
            <v>24407</v>
          </cell>
          <cell r="E10578" t="str">
            <v>Epipactis helleborine subsp. minor (Engel) Engel</v>
          </cell>
        </row>
        <row r="10579">
          <cell r="A10579" t="str">
            <v>esp</v>
          </cell>
          <cell r="B10579" t="str">
            <v>16/4.0.2.0.2</v>
          </cell>
          <cell r="C10579">
            <v>6461</v>
          </cell>
          <cell r="D10579">
            <v>24455</v>
          </cell>
          <cell r="E10579" t="str">
            <v>Epipactis purpurata Sm. nom. cons.</v>
          </cell>
        </row>
        <row r="10580">
          <cell r="A10580" t="str">
            <v>hyb</v>
          </cell>
          <cell r="B10580" t="str">
            <v>16/4.0.2.0.2</v>
          </cell>
          <cell r="C10580">
            <v>8117</v>
          </cell>
          <cell r="D10580">
            <v>24463</v>
          </cell>
          <cell r="E10580" t="str">
            <v>Epipactis x schulzei P.Fourn. [Epipactis helleborine (L.) Crantz x Epipactis purpurata Sm.]</v>
          </cell>
        </row>
        <row r="10581">
          <cell r="A10581" t="str">
            <v>esp</v>
          </cell>
          <cell r="B10581" t="str">
            <v>16/4.0.2.0.2</v>
          </cell>
          <cell r="C10581">
            <v>5072</v>
          </cell>
          <cell r="D10581">
            <v>29207</v>
          </cell>
          <cell r="E10581" t="str">
            <v>Galium rotundifolium L.</v>
          </cell>
        </row>
        <row r="10582">
          <cell r="A10582" t="str">
            <v>esp</v>
          </cell>
          <cell r="B10582" t="str">
            <v>16/4.0.2.0.2</v>
          </cell>
          <cell r="C10582">
            <v>5080</v>
          </cell>
          <cell r="D10582">
            <v>29269</v>
          </cell>
          <cell r="E10582" t="str">
            <v>Galium sylvaticum L.</v>
          </cell>
        </row>
        <row r="10583">
          <cell r="A10583" t="str">
            <v>esp</v>
          </cell>
          <cell r="B10583" t="str">
            <v>16/4.0.2.0.2</v>
          </cell>
          <cell r="C10583">
            <v>7472</v>
          </cell>
          <cell r="D10583">
            <v>30719</v>
          </cell>
          <cell r="E10583" t="str">
            <v>Gymnocarpium dryopteris (L.) Newman</v>
          </cell>
        </row>
        <row r="10584">
          <cell r="A10584" t="str">
            <v>esp</v>
          </cell>
          <cell r="B10584" t="str">
            <v>16/4.0.2.0.2</v>
          </cell>
          <cell r="C10584">
            <v>6178</v>
          </cell>
          <cell r="D10584">
            <v>40286</v>
          </cell>
          <cell r="E10584" t="str">
            <v>Luzula luzulina (Vill.) Dalla Torre &amp; Sarnth.</v>
          </cell>
        </row>
        <row r="10585">
          <cell r="A10585" t="str">
            <v>esp</v>
          </cell>
          <cell r="B10585" t="str">
            <v>16/4.0.2.0.2</v>
          </cell>
          <cell r="C10585">
            <v>6179</v>
          </cell>
          <cell r="D10585">
            <v>40287</v>
          </cell>
          <cell r="E10585" t="str">
            <v xml:space="preserve">Luzula luzuloides (Lam.) Dandy &amp; Wilmott </v>
          </cell>
        </row>
        <row r="10586">
          <cell r="A10586" t="str">
            <v>var</v>
          </cell>
          <cell r="B10586" t="str">
            <v>16/4.0.2.0.2</v>
          </cell>
          <cell r="C10586">
            <v>12557</v>
          </cell>
          <cell r="D10586">
            <v>40289</v>
          </cell>
          <cell r="E10586" t="str">
            <v>Luzula luzuloides (Lam.) Dandy &amp; Wilmott var. luzuloides</v>
          </cell>
        </row>
        <row r="10587">
          <cell r="A10587" t="str">
            <v>esp</v>
          </cell>
          <cell r="B10587" t="str">
            <v>16/4.0.2.0.2</v>
          </cell>
          <cell r="C10587">
            <v>6185</v>
          </cell>
          <cell r="D10587">
            <v>40310</v>
          </cell>
          <cell r="E10587" t="str">
            <v>Luzula nivea (L.) DC.</v>
          </cell>
        </row>
        <row r="10588">
          <cell r="A10588" t="str">
            <v>esp</v>
          </cell>
          <cell r="B10588" t="str">
            <v>16/4.0.2.0.2</v>
          </cell>
          <cell r="C10588">
            <v>6188</v>
          </cell>
          <cell r="D10588">
            <v>40318</v>
          </cell>
          <cell r="E10588" t="str">
            <v>Luzula pedemontana Boiss. &amp; Reut.</v>
          </cell>
        </row>
        <row r="10589">
          <cell r="A10589" t="str">
            <v>esp</v>
          </cell>
          <cell r="B10589" t="str">
            <v>16/4.0.2.0.2</v>
          </cell>
          <cell r="C10589">
            <v>30223</v>
          </cell>
          <cell r="D10589">
            <v>75231</v>
          </cell>
          <cell r="E10589" t="str">
            <v xml:space="preserve">Luzula sylvatica (Huds.) Gaudin </v>
          </cell>
        </row>
        <row r="10590">
          <cell r="A10590" t="str">
            <v>subsp</v>
          </cell>
          <cell r="B10590" t="str">
            <v>16/4.0.2.0.2</v>
          </cell>
          <cell r="C10590">
            <v>6194</v>
          </cell>
          <cell r="D10590">
            <v>40341</v>
          </cell>
          <cell r="E10590" t="str">
            <v>Luzula sylvatica (Huds.) Gaudin subsp. sylvatica</v>
          </cell>
        </row>
        <row r="10591">
          <cell r="A10591" t="str">
            <v>hyb</v>
          </cell>
          <cell r="B10591" t="str">
            <v>16/4.0.2.0.2</v>
          </cell>
          <cell r="C10591">
            <v>12564</v>
          </cell>
          <cell r="D10591">
            <v>40234</v>
          </cell>
          <cell r="E10591" t="str">
            <v>Luzula x buchenaui P.Fourn. [Luzula pilosa (L.) Willd. x Luzula sylvatica (Huds.) Gaudin subsp. sylvatica]</v>
          </cell>
        </row>
        <row r="10592">
          <cell r="A10592" t="str">
            <v>esp</v>
          </cell>
          <cell r="B10592" t="str">
            <v>16/4.0.2.0.2</v>
          </cell>
          <cell r="C10592">
            <v>4378</v>
          </cell>
          <cell r="D10592">
            <v>101474</v>
          </cell>
          <cell r="E10592" t="str">
            <v>Lysimachia europaea (L.) U.Manns &amp; Anderb.</v>
          </cell>
        </row>
        <row r="10593">
          <cell r="A10593" t="str">
            <v>esp</v>
          </cell>
          <cell r="B10593" t="str">
            <v>16/4.0.2.0.2</v>
          </cell>
          <cell r="C10593">
            <v>6337</v>
          </cell>
          <cell r="D10593">
            <v>40679</v>
          </cell>
          <cell r="E10593" t="str">
            <v>Maianthemum bifolium (L.) F.W.Schmidt</v>
          </cell>
        </row>
        <row r="10594">
          <cell r="A10594" t="str">
            <v>esp</v>
          </cell>
          <cell r="B10594" t="str">
            <v>16/4.0.2.0.2</v>
          </cell>
          <cell r="C10594">
            <v>6475</v>
          </cell>
          <cell r="D10594">
            <v>43938</v>
          </cell>
          <cell r="E10594" t="str">
            <v>Neottia cordata (L.) Rich.</v>
          </cell>
        </row>
        <row r="10595">
          <cell r="A10595" t="str">
            <v>esp</v>
          </cell>
          <cell r="B10595" t="str">
            <v>16/4.0.2.0.2</v>
          </cell>
          <cell r="C10595">
            <v>7462</v>
          </cell>
          <cell r="D10595">
            <v>48780</v>
          </cell>
          <cell r="E10595" t="str">
            <v>Phegopteris connectilis (Michx.) Watt</v>
          </cell>
        </row>
        <row r="10596">
          <cell r="A10596" t="str">
            <v>esp</v>
          </cell>
          <cell r="B10596" t="str">
            <v>16/4.0.2.0.2</v>
          </cell>
          <cell r="C10596">
            <v>30479</v>
          </cell>
          <cell r="D10596">
            <v>75487</v>
          </cell>
          <cell r="E10596" t="str">
            <v xml:space="preserve">Saxifraga cuneifolia L. </v>
          </cell>
        </row>
        <row r="10597">
          <cell r="A10597" t="str">
            <v>subsp</v>
          </cell>
          <cell r="B10597" t="str">
            <v>16/4.0.2.0.2</v>
          </cell>
          <cell r="C10597">
            <v>5238</v>
          </cell>
          <cell r="D10597">
            <v>60700</v>
          </cell>
          <cell r="E10597" t="str">
            <v>Saxifraga cuneifolia L. subsp. cuneifolia</v>
          </cell>
        </row>
        <row r="10598">
          <cell r="A10598" t="str">
            <v>subsp</v>
          </cell>
          <cell r="B10598" t="str">
            <v>16/4.0.2.0.2</v>
          </cell>
          <cell r="C10598">
            <v>5239</v>
          </cell>
          <cell r="D10598">
            <v>60701</v>
          </cell>
          <cell r="E10598" t="str">
            <v>Saxifraga cuneifolia subsp. robusta D.A.Webb</v>
          </cell>
        </row>
        <row r="10599">
          <cell r="A10599" t="str">
            <v>esp</v>
          </cell>
          <cell r="B10599" t="str">
            <v>16/4.0.2.0.2</v>
          </cell>
          <cell r="C10599">
            <v>5251</v>
          </cell>
          <cell r="D10599">
            <v>60759</v>
          </cell>
          <cell r="E10599" t="str">
            <v>Saxifraga geranioides L.</v>
          </cell>
        </row>
        <row r="10600">
          <cell r="A10600" t="str">
            <v>hyb</v>
          </cell>
          <cell r="B10600" t="str">
            <v>16/4.0.2.0.2</v>
          </cell>
          <cell r="C10600">
            <v>14353</v>
          </cell>
          <cell r="D10600">
            <v>60929</v>
          </cell>
          <cell r="E10600" t="str">
            <v>Saxifraga x palmata Lapeyr. [Saxifraga geranioides L. x ?]</v>
          </cell>
        </row>
        <row r="10601">
          <cell r="A10601" t="str">
            <v>esp</v>
          </cell>
          <cell r="B10601" t="str">
            <v>16/4.0.2.0.3</v>
          </cell>
          <cell r="C10601">
            <v>4063</v>
          </cell>
          <cell r="D10601">
            <v>16958</v>
          </cell>
          <cell r="E10601" t="str">
            <v>Chimaphila maculata (L.) Pursh</v>
          </cell>
        </row>
        <row r="10602">
          <cell r="A10602" t="str">
            <v>esp</v>
          </cell>
          <cell r="B10602" t="str">
            <v>16/4.0.2.0.3</v>
          </cell>
          <cell r="C10602">
            <v>4064</v>
          </cell>
          <cell r="D10602">
            <v>16960</v>
          </cell>
          <cell r="E10602" t="str">
            <v>Chimaphila umbellata (L.) W.P.C.Barton</v>
          </cell>
        </row>
        <row r="10603">
          <cell r="A10603" t="str">
            <v>esp</v>
          </cell>
          <cell r="B10603" t="str">
            <v>16/4.0.2.0.3</v>
          </cell>
          <cell r="C10603">
            <v>9520</v>
          </cell>
          <cell r="D10603">
            <v>18882</v>
          </cell>
          <cell r="E10603" t="str">
            <v>Corallorhiza trifida Chatel.</v>
          </cell>
        </row>
        <row r="10604">
          <cell r="A10604" t="str">
            <v>esp</v>
          </cell>
          <cell r="B10604" t="str">
            <v>16/4.0.2.0.3</v>
          </cell>
          <cell r="C10604">
            <v>6464</v>
          </cell>
          <cell r="D10604">
            <v>24479</v>
          </cell>
          <cell r="E10604" t="str">
            <v>Epipogium aphyllum Sw.</v>
          </cell>
        </row>
        <row r="10605">
          <cell r="A10605" t="str">
            <v>esp</v>
          </cell>
          <cell r="B10605" t="str">
            <v>16/4.0.2.0.3</v>
          </cell>
          <cell r="C10605">
            <v>6466</v>
          </cell>
          <cell r="D10605">
            <v>30615</v>
          </cell>
          <cell r="E10605" t="str">
            <v>Goodyera repens (L.) R.Br.</v>
          </cell>
        </row>
        <row r="10606">
          <cell r="A10606" t="str">
            <v>esp</v>
          </cell>
          <cell r="B10606" t="str">
            <v>16/4.0.2.0.3</v>
          </cell>
          <cell r="C10606">
            <v>4065</v>
          </cell>
          <cell r="D10606">
            <v>42889</v>
          </cell>
          <cell r="E10606" t="str">
            <v>Moneses uniflora (L.) A.Gray</v>
          </cell>
        </row>
        <row r="10607">
          <cell r="A10607" t="str">
            <v>esp</v>
          </cell>
          <cell r="B10607" t="str">
            <v>16/4.0.2.0.3</v>
          </cell>
          <cell r="C10607">
            <v>4066</v>
          </cell>
          <cell r="D10607">
            <v>42905</v>
          </cell>
          <cell r="E10607" t="str">
            <v>Monotropa hypopitys L.</v>
          </cell>
        </row>
        <row r="10608">
          <cell r="A10608" t="str">
            <v>subsp</v>
          </cell>
          <cell r="B10608" t="str">
            <v>16/4.0.2.0.3</v>
          </cell>
          <cell r="C10608">
            <v>12709</v>
          </cell>
          <cell r="D10608">
            <v>42910</v>
          </cell>
          <cell r="E10608" t="str">
            <v>Monotropa hypopitys L. subsp. hypopitys</v>
          </cell>
        </row>
        <row r="10609">
          <cell r="A10609" t="str">
            <v>subsp</v>
          </cell>
          <cell r="B10609" t="str">
            <v>16/4.0.2.0.3</v>
          </cell>
          <cell r="C10609">
            <v>4067</v>
          </cell>
          <cell r="D10609">
            <v>42907</v>
          </cell>
          <cell r="E10609" t="str">
            <v>Monotropa hypopitys subsp. hypophegea (Wallr.) Holmboe</v>
          </cell>
        </row>
        <row r="10610">
          <cell r="A10610" t="str">
            <v>var</v>
          </cell>
          <cell r="B10610" t="str">
            <v>16/4.0.2.0.3</v>
          </cell>
          <cell r="C10610">
            <v>12707</v>
          </cell>
          <cell r="D10610">
            <v>42908</v>
          </cell>
          <cell r="E10610" t="str">
            <v>Monotropa hypopitys subsp. hypophegea (Wallr.) Holmboe var. hypophegea</v>
          </cell>
        </row>
        <row r="10611">
          <cell r="A10611" t="str">
            <v>var</v>
          </cell>
          <cell r="B10611" t="str">
            <v>16/4.0.2.0.3</v>
          </cell>
          <cell r="C10611">
            <v>12708</v>
          </cell>
          <cell r="D10611">
            <v>42909</v>
          </cell>
          <cell r="E10611" t="str">
            <v>Monotropa hypopitys subsp. hypophegea var. piligera (Domin) Holmboe</v>
          </cell>
        </row>
        <row r="10612">
          <cell r="A10612" t="str">
            <v>esp</v>
          </cell>
          <cell r="B10612" t="str">
            <v>16/4.0.2.0.3</v>
          </cell>
          <cell r="C10612">
            <v>30265</v>
          </cell>
          <cell r="D10612">
            <v>75273</v>
          </cell>
          <cell r="E10612" t="str">
            <v xml:space="preserve">Orthilia secunda (L.) House </v>
          </cell>
        </row>
        <row r="10613">
          <cell r="A10613" t="str">
            <v>esp</v>
          </cell>
          <cell r="B10613" t="str">
            <v>16/4.0.2.0.3</v>
          </cell>
          <cell r="C10613">
            <v>4069</v>
          </cell>
          <cell r="D10613">
            <v>54177</v>
          </cell>
          <cell r="E10613" t="str">
            <v>Pyrola chlorantha Sw.</v>
          </cell>
        </row>
        <row r="10614">
          <cell r="A10614" t="str">
            <v>esp</v>
          </cell>
          <cell r="B10614" t="str">
            <v>16/4.0.2.0.3</v>
          </cell>
          <cell r="C10614">
            <v>4070</v>
          </cell>
          <cell r="D10614">
            <v>54189</v>
          </cell>
          <cell r="E10614" t="str">
            <v>Pyrola media Sw.</v>
          </cell>
        </row>
        <row r="10615">
          <cell r="A10615" t="str">
            <v>esp</v>
          </cell>
          <cell r="B10615" t="str">
            <v>16/4.0.2.0.3</v>
          </cell>
          <cell r="C10615">
            <v>4071</v>
          </cell>
          <cell r="D10615">
            <v>54190</v>
          </cell>
          <cell r="E10615" t="str">
            <v>Pyrola minor L.</v>
          </cell>
        </row>
        <row r="10616">
          <cell r="A10616" t="str">
            <v>esp</v>
          </cell>
          <cell r="B10616" t="str">
            <v>16/4.0.2.0.3</v>
          </cell>
          <cell r="C10616">
            <v>4072</v>
          </cell>
          <cell r="D10616">
            <v>54195</v>
          </cell>
          <cell r="E10616" t="str">
            <v>Pyrola rotundifolia L.</v>
          </cell>
        </row>
        <row r="10617">
          <cell r="A10617" t="str">
            <v>var</v>
          </cell>
          <cell r="B10617" t="str">
            <v>16/4.0.2.0.3</v>
          </cell>
          <cell r="C10617">
            <v>13610</v>
          </cell>
          <cell r="D10617">
            <v>54199</v>
          </cell>
          <cell r="E10617" t="str">
            <v>Pyrola rotundifolia L. var. rotundifolia</v>
          </cell>
        </row>
        <row r="10618">
          <cell r="A10618" t="str">
            <v>esp</v>
          </cell>
          <cell r="B10618" t="str">
            <v>16/5.</v>
          </cell>
          <cell r="C10618">
            <v>4629</v>
          </cell>
          <cell r="D10618">
            <v>723</v>
          </cell>
          <cell r="E10618" t="str">
            <v>Actinidia chinensis Planch.</v>
          </cell>
        </row>
        <row r="10619">
          <cell r="A10619" t="str">
            <v>esp</v>
          </cell>
          <cell r="B10619" t="str">
            <v>16/5.</v>
          </cell>
          <cell r="C10619">
            <v>8355</v>
          </cell>
          <cell r="D10619">
            <v>2429</v>
          </cell>
          <cell r="E10619" t="str">
            <v>Akebia quinata Decne.</v>
          </cell>
        </row>
        <row r="10620">
          <cell r="A10620" t="str">
            <v>esp</v>
          </cell>
          <cell r="B10620" t="str">
            <v>16/5.</v>
          </cell>
          <cell r="C10620">
            <v>1313</v>
          </cell>
          <cell r="D10620">
            <v>4999</v>
          </cell>
          <cell r="E10620" t="str">
            <v>Anredera cordifolia (Ten.) Steenis</v>
          </cell>
        </row>
        <row r="10621">
          <cell r="A10621" t="str">
            <v>esp</v>
          </cell>
          <cell r="B10621" t="str">
            <v>16/5.</v>
          </cell>
          <cell r="C10621">
            <v>344</v>
          </cell>
          <cell r="D10621">
            <v>6042</v>
          </cell>
          <cell r="E10621" t="str">
            <v xml:space="preserve">Araujia sericifera Brot. </v>
          </cell>
        </row>
        <row r="10622">
          <cell r="A10622" t="str">
            <v>esp</v>
          </cell>
          <cell r="B10622" t="str">
            <v>16/5.</v>
          </cell>
          <cell r="C10622">
            <v>3862</v>
          </cell>
          <cell r="D10622">
            <v>10026</v>
          </cell>
          <cell r="E10622" t="str">
            <v xml:space="preserve">Bougainvillea glabra Choisy </v>
          </cell>
        </row>
        <row r="10623">
          <cell r="A10623" t="str">
            <v>esp</v>
          </cell>
          <cell r="B10623" t="str">
            <v>16/5.</v>
          </cell>
          <cell r="C10623">
            <v>3863</v>
          </cell>
          <cell r="D10623">
            <v>10029</v>
          </cell>
          <cell r="E10623" t="str">
            <v xml:space="preserve">Bougainvillea spectabilis Willd. </v>
          </cell>
        </row>
        <row r="10624">
          <cell r="A10624" t="str">
            <v>esp</v>
          </cell>
          <cell r="B10624" t="str">
            <v>16/5.</v>
          </cell>
          <cell r="C10624">
            <v>4436</v>
          </cell>
          <cell r="D10624">
            <v>18235</v>
          </cell>
          <cell r="E10624" t="str">
            <v>Clematis vitalba L.</v>
          </cell>
        </row>
        <row r="10625">
          <cell r="A10625" t="str">
            <v>esp</v>
          </cell>
          <cell r="B10625" t="str">
            <v>16/5.</v>
          </cell>
          <cell r="C10625">
            <v>4437</v>
          </cell>
          <cell r="D10625">
            <v>18240</v>
          </cell>
          <cell r="E10625" t="str">
            <v>Clematis viticella L.</v>
          </cell>
        </row>
        <row r="10626">
          <cell r="A10626" t="str">
            <v>hyb</v>
          </cell>
          <cell r="B10626" t="str">
            <v>16/5.</v>
          </cell>
          <cell r="C10626">
            <v>9500</v>
          </cell>
          <cell r="D10626">
            <v>18179</v>
          </cell>
          <cell r="E10626" t="str">
            <v>Clematis x jackmanii Moore [Clematis lanuginosa Lindl. &amp; Paxton x Clematis viticella L.]</v>
          </cell>
        </row>
        <row r="10627">
          <cell r="A10627" t="str">
            <v>esp</v>
          </cell>
          <cell r="B10627" t="str">
            <v>16/5.</v>
          </cell>
          <cell r="C10627">
            <v>1188</v>
          </cell>
          <cell r="D10627">
            <v>21783</v>
          </cell>
          <cell r="E10627" t="str">
            <v>Delairea odorata Lem.</v>
          </cell>
        </row>
        <row r="10628">
          <cell r="A10628" t="str">
            <v>esp</v>
          </cell>
          <cell r="B10628" t="str">
            <v>16/5.</v>
          </cell>
          <cell r="C10628">
            <v>4216</v>
          </cell>
          <cell r="D10628">
            <v>26470</v>
          </cell>
          <cell r="E10628" t="str">
            <v>Fallopia aubertii (L.Henry) Holub</v>
          </cell>
        </row>
        <row r="10629">
          <cell r="A10629" t="str">
            <v>esp</v>
          </cell>
          <cell r="B10629" t="str">
            <v>16/5.</v>
          </cell>
          <cell r="C10629">
            <v>4217</v>
          </cell>
          <cell r="D10629">
            <v>26471</v>
          </cell>
          <cell r="E10629" t="str">
            <v>Fallopia baldschuanica (Regel) Holub</v>
          </cell>
        </row>
        <row r="10630">
          <cell r="A10630" t="str">
            <v>esp</v>
          </cell>
          <cell r="B10630" t="str">
            <v>16/5.</v>
          </cell>
          <cell r="C10630">
            <v>330</v>
          </cell>
          <cell r="D10630">
            <v>30886</v>
          </cell>
          <cell r="E10630" t="str">
            <v>Hedera canariensis Willd.</v>
          </cell>
        </row>
        <row r="10631">
          <cell r="A10631" t="str">
            <v>esp</v>
          </cell>
          <cell r="B10631" t="str">
            <v>16/5.</v>
          </cell>
          <cell r="C10631">
            <v>328</v>
          </cell>
          <cell r="D10631">
            <v>30889</v>
          </cell>
          <cell r="E10631" t="str">
            <v>Hedera colchica (K.Koch) K.Koch</v>
          </cell>
        </row>
        <row r="10632">
          <cell r="A10632" t="str">
            <v>f.</v>
          </cell>
          <cell r="B10632" t="str">
            <v>16/5.</v>
          </cell>
          <cell r="C10632">
            <v>332</v>
          </cell>
          <cell r="D10632">
            <v>101466</v>
          </cell>
          <cell r="E10632" t="str">
            <v>Hedera helix f. poetarum (Nyman) McAll. &amp; A.Rutherford</v>
          </cell>
        </row>
        <row r="10633">
          <cell r="A10633" t="str">
            <v>esp</v>
          </cell>
          <cell r="B10633" t="str">
            <v>16/5.</v>
          </cell>
          <cell r="C10633">
            <v>329</v>
          </cell>
          <cell r="D10633">
            <v>30892</v>
          </cell>
          <cell r="E10633" t="str">
            <v>Hedera helix L.</v>
          </cell>
        </row>
        <row r="10634">
          <cell r="A10634" t="str">
            <v>f.</v>
          </cell>
          <cell r="B10634" t="str">
            <v>16/5.</v>
          </cell>
          <cell r="C10634">
            <v>10318</v>
          </cell>
          <cell r="D10634">
            <v>30896</v>
          </cell>
          <cell r="E10634" t="str">
            <v>Hedera helix L. f. helix</v>
          </cell>
        </row>
        <row r="10635">
          <cell r="A10635" t="str">
            <v>esp</v>
          </cell>
          <cell r="B10635" t="str">
            <v>16/5.</v>
          </cell>
          <cell r="C10635">
            <v>331</v>
          </cell>
          <cell r="D10635">
            <v>30902</v>
          </cell>
          <cell r="E10635" t="str">
            <v>Hedera hibernica (Kirchn.) Bean</v>
          </cell>
        </row>
        <row r="10636">
          <cell r="A10636" t="str">
            <v>esp</v>
          </cell>
          <cell r="B10636" t="str">
            <v>16/5.</v>
          </cell>
          <cell r="C10636">
            <v>1963</v>
          </cell>
          <cell r="D10636">
            <v>39905</v>
          </cell>
          <cell r="E10636" t="str">
            <v xml:space="preserve">Lonicera periclymenum L. </v>
          </cell>
        </row>
        <row r="10637">
          <cell r="A10637" t="str">
            <v>subsp(uni)</v>
          </cell>
          <cell r="B10637" t="str">
            <v>16/5.</v>
          </cell>
          <cell r="C10637">
            <v>30219</v>
          </cell>
          <cell r="D10637">
            <v>75227</v>
          </cell>
          <cell r="E10637" t="str">
            <v>Lonicera periclymenum L. subsp. periclymenum</v>
          </cell>
        </row>
        <row r="10638">
          <cell r="A10638" t="str">
            <v>esp</v>
          </cell>
          <cell r="B10638" t="str">
            <v>16/5.</v>
          </cell>
          <cell r="C10638">
            <v>5768</v>
          </cell>
          <cell r="D10638">
            <v>47994</v>
          </cell>
          <cell r="E10638" t="str">
            <v>Parthenocissus inserta (A.Kern.) Fritsch</v>
          </cell>
        </row>
        <row r="10639">
          <cell r="A10639" t="str">
            <v>esp</v>
          </cell>
          <cell r="B10639" t="str">
            <v>16/5.</v>
          </cell>
          <cell r="C10639">
            <v>5769</v>
          </cell>
          <cell r="D10639">
            <v>47997</v>
          </cell>
          <cell r="E10639" t="str">
            <v>Parthenocissus quinquefolia (L.) Planch.</v>
          </cell>
        </row>
        <row r="10640">
          <cell r="A10640" t="str">
            <v>esp</v>
          </cell>
          <cell r="B10640" t="str">
            <v>16/5.</v>
          </cell>
          <cell r="C10640">
            <v>5771</v>
          </cell>
          <cell r="D10640">
            <v>48000</v>
          </cell>
          <cell r="E10640" t="str">
            <v>Parthenocissus tricuspidata (Siebold &amp; Zucc.) Planch.</v>
          </cell>
        </row>
        <row r="10641">
          <cell r="A10641" t="str">
            <v>esp</v>
          </cell>
          <cell r="B10641" t="str">
            <v>16/5.</v>
          </cell>
          <cell r="C10641">
            <v>4059</v>
          </cell>
          <cell r="D10641">
            <v>48083</v>
          </cell>
          <cell r="E10641" t="str">
            <v>Passiflora caerulea L.</v>
          </cell>
        </row>
        <row r="10642">
          <cell r="A10642" t="str">
            <v>esp</v>
          </cell>
          <cell r="B10642" t="str">
            <v>16/5.</v>
          </cell>
          <cell r="C10642">
            <v>5573</v>
          </cell>
          <cell r="D10642">
            <v>118765</v>
          </cell>
          <cell r="E10642" t="str">
            <v>Solanum laxum Spreng.</v>
          </cell>
        </row>
        <row r="10643">
          <cell r="A10643" t="str">
            <v>esp</v>
          </cell>
          <cell r="B10643" t="str">
            <v>16/5.</v>
          </cell>
          <cell r="C10643">
            <v>5775</v>
          </cell>
          <cell r="D10643">
            <v>72778</v>
          </cell>
          <cell r="E10643" t="str">
            <v>Vitis labrusca L.</v>
          </cell>
        </row>
        <row r="10644">
          <cell r="A10644" t="str">
            <v>esp</v>
          </cell>
          <cell r="B10644" t="str">
            <v>16/5.</v>
          </cell>
          <cell r="C10644">
            <v>6891</v>
          </cell>
          <cell r="D10644">
            <v>72788</v>
          </cell>
          <cell r="E10644" t="str">
            <v>Vitis rupestris Scheele</v>
          </cell>
        </row>
        <row r="10645">
          <cell r="A10645" t="str">
            <v>esp</v>
          </cell>
          <cell r="B10645" t="str">
            <v>16/5.</v>
          </cell>
          <cell r="C10645">
            <v>14930</v>
          </cell>
          <cell r="D10645">
            <v>72795</v>
          </cell>
          <cell r="E10645" t="str">
            <v>Vitis vinifera L.</v>
          </cell>
        </row>
        <row r="10646">
          <cell r="A10646" t="str">
            <v>subsp</v>
          </cell>
          <cell r="B10646" t="str">
            <v>16/5.</v>
          </cell>
          <cell r="C10646">
            <v>5777</v>
          </cell>
          <cell r="D10646">
            <v>72798</v>
          </cell>
          <cell r="E10646" t="str">
            <v>Vitis vinifera L. subsp. vinifera</v>
          </cell>
        </row>
        <row r="10647">
          <cell r="A10647" t="str">
            <v>subsp</v>
          </cell>
          <cell r="B10647" t="str">
            <v>16/5.</v>
          </cell>
          <cell r="C10647">
            <v>5778</v>
          </cell>
          <cell r="D10647">
            <v>72797</v>
          </cell>
          <cell r="E10647" t="str">
            <v>Vitis vinifera subsp. sylvestris (C.C.Gmel.) Hegi</v>
          </cell>
        </row>
        <row r="10648">
          <cell r="A10648" t="str">
            <v>esp</v>
          </cell>
          <cell r="B10648" t="str">
            <v>16/5.</v>
          </cell>
          <cell r="C10648">
            <v>5779</v>
          </cell>
          <cell r="D10648">
            <v>72799</v>
          </cell>
          <cell r="E10648" t="str">
            <v>Vitis vulpina L.</v>
          </cell>
        </row>
        <row r="10649">
          <cell r="A10649" t="str">
            <v>esp</v>
          </cell>
          <cell r="B10649" t="str">
            <v>16/5.</v>
          </cell>
          <cell r="C10649">
            <v>3278</v>
          </cell>
          <cell r="D10649">
            <v>72992</v>
          </cell>
          <cell r="E10649" t="str">
            <v>Wisteria sinensis (Sims) Sweet</v>
          </cell>
        </row>
        <row r="10650">
          <cell r="A10650" t="str">
            <v>esp</v>
          </cell>
          <cell r="B10650" t="str">
            <v>16/6.</v>
          </cell>
          <cell r="C10650">
            <v>3781</v>
          </cell>
          <cell r="D10650">
            <v>6068</v>
          </cell>
          <cell r="E10650" t="str">
            <v>Arceuthobium oxycedri (DC.) M.Bieb.</v>
          </cell>
        </row>
        <row r="10651">
          <cell r="A10651" t="str">
            <v>esp</v>
          </cell>
          <cell r="B10651" t="str">
            <v>16/6.</v>
          </cell>
          <cell r="C10651">
            <v>14929</v>
          </cell>
          <cell r="D10651">
            <v>72719</v>
          </cell>
          <cell r="E10651" t="str">
            <v>Viscum album L.</v>
          </cell>
        </row>
        <row r="10652">
          <cell r="A10652" t="str">
            <v>subsp</v>
          </cell>
          <cell r="B10652" t="str">
            <v>16/6.</v>
          </cell>
          <cell r="C10652">
            <v>3782</v>
          </cell>
          <cell r="D10652">
            <v>72721</v>
          </cell>
          <cell r="E10652" t="str">
            <v>Viscum album L. subsp. album</v>
          </cell>
        </row>
        <row r="10653">
          <cell r="A10653" t="str">
            <v>subsp</v>
          </cell>
          <cell r="B10653" t="str">
            <v>16/6.</v>
          </cell>
          <cell r="C10653">
            <v>3783</v>
          </cell>
          <cell r="D10653">
            <v>72720</v>
          </cell>
          <cell r="E10653" t="str">
            <v>Viscum album subsp. abietis (Wiesb.) Abrom.</v>
          </cell>
        </row>
        <row r="10654">
          <cell r="A10654" t="str">
            <v>subsp</v>
          </cell>
          <cell r="B10654" t="str">
            <v>16/6.</v>
          </cell>
          <cell r="C10654">
            <v>3784</v>
          </cell>
          <cell r="D10654">
            <v>72722</v>
          </cell>
          <cell r="E10654" t="str">
            <v>Viscum album subsp. austriacum (Wiesb.) Vollm.</v>
          </cell>
        </row>
        <row r="10655">
          <cell r="A10655" t="str">
            <v>esp</v>
          </cell>
          <cell r="B10655" t="str">
            <v>inconnu</v>
          </cell>
          <cell r="C10655">
            <v>865</v>
          </cell>
          <cell r="D10655">
            <v>32147</v>
          </cell>
          <cell r="E10655" t="str">
            <v>Hieracium aemulum Arv.-Touv. &amp; Gaut.</v>
          </cell>
        </row>
        <row r="10656">
          <cell r="A10656" t="str">
            <v>esp</v>
          </cell>
          <cell r="B10656" t="str">
            <v>inconnu</v>
          </cell>
          <cell r="C10656">
            <v>10386</v>
          </cell>
          <cell r="D10656">
            <v>32150</v>
          </cell>
          <cell r="E10656" t="str">
            <v>Hieracium aestivum Fr.</v>
          </cell>
        </row>
        <row r="10657">
          <cell r="A10657" t="str">
            <v>esp</v>
          </cell>
          <cell r="B10657" t="str">
            <v>inconnu</v>
          </cell>
          <cell r="C10657">
            <v>10407</v>
          </cell>
          <cell r="D10657">
            <v>32177</v>
          </cell>
          <cell r="E10657" t="str">
            <v>Hieracium aligerum Arv.-Touv. ex Zahn</v>
          </cell>
        </row>
        <row r="10658">
          <cell r="A10658" t="str">
            <v>subsp</v>
          </cell>
          <cell r="B10658" t="str">
            <v>inconnu</v>
          </cell>
          <cell r="C10658">
            <v>31998</v>
          </cell>
          <cell r="D10658">
            <v>120286</v>
          </cell>
          <cell r="E10658" t="str">
            <v>Hieracium amaurolepis (Murr &amp; Zahn) B.Bock comb. nov. prop.</v>
          </cell>
        </row>
        <row r="10659">
          <cell r="A10659" t="str">
            <v>esp</v>
          </cell>
          <cell r="B10659" t="str">
            <v>inconnu</v>
          </cell>
          <cell r="C10659">
            <v>10412</v>
          </cell>
          <cell r="D10659">
            <v>32191</v>
          </cell>
          <cell r="E10659" t="str">
            <v xml:space="preserve">Hieracium ammobium P.D.Sell &amp; C.West </v>
          </cell>
        </row>
        <row r="10660">
          <cell r="A10660" t="str">
            <v>subsp</v>
          </cell>
          <cell r="B10660" t="str">
            <v>inconnu</v>
          </cell>
          <cell r="C10660">
            <v>10667</v>
          </cell>
          <cell r="D10660">
            <v>120221</v>
          </cell>
          <cell r="E10660" t="str">
            <v>Hieracium amphiglaucum (Zahn) Prain</v>
          </cell>
        </row>
        <row r="10661">
          <cell r="A10661" t="str">
            <v>esp</v>
          </cell>
          <cell r="B10661" t="str">
            <v>inconnu</v>
          </cell>
          <cell r="C10661">
            <v>10426</v>
          </cell>
          <cell r="D10661">
            <v>32213</v>
          </cell>
          <cell r="E10661" t="str">
            <v xml:space="preserve">Hieracium anadenum (Burnat &amp; Gremli) Arv.-Touv. </v>
          </cell>
        </row>
        <row r="10662">
          <cell r="A10662" t="str">
            <v>esp</v>
          </cell>
          <cell r="B10662" t="str">
            <v>inconnu</v>
          </cell>
          <cell r="C10662">
            <v>10429</v>
          </cell>
          <cell r="D10662">
            <v>32224</v>
          </cell>
          <cell r="E10662" t="str">
            <v>Hieracium andurense Arv.-Touv.</v>
          </cell>
        </row>
        <row r="10663">
          <cell r="A10663" t="str">
            <v>esp</v>
          </cell>
          <cell r="B10663" t="str">
            <v>inconnu</v>
          </cell>
          <cell r="C10663">
            <v>10430</v>
          </cell>
          <cell r="D10663">
            <v>32225</v>
          </cell>
          <cell r="E10663" t="str">
            <v>Hieracium anfractum (Fr.) Fr.</v>
          </cell>
        </row>
        <row r="10664">
          <cell r="A10664" t="str">
            <v>esp</v>
          </cell>
          <cell r="B10664" t="str">
            <v>inconnu</v>
          </cell>
          <cell r="C10664">
            <v>10434</v>
          </cell>
          <cell r="D10664">
            <v>32236</v>
          </cell>
          <cell r="E10664" t="str">
            <v xml:space="preserve">Hieracium approximatum Jord. </v>
          </cell>
        </row>
        <row r="10665">
          <cell r="A10665" t="str">
            <v>esp</v>
          </cell>
          <cell r="B10665" t="str">
            <v>inconnu</v>
          </cell>
          <cell r="C10665">
            <v>840</v>
          </cell>
          <cell r="D10665">
            <v>32242</v>
          </cell>
          <cell r="E10665" t="str">
            <v>Hieracium ardissonei Zahn</v>
          </cell>
        </row>
        <row r="10666">
          <cell r="A10666" t="str">
            <v>esp</v>
          </cell>
          <cell r="B10666" t="str">
            <v>inconnu</v>
          </cell>
          <cell r="C10666">
            <v>10438</v>
          </cell>
          <cell r="D10666">
            <v>32244</v>
          </cell>
          <cell r="E10666" t="str">
            <v xml:space="preserve">Hieracium argillaceum Jord. </v>
          </cell>
        </row>
        <row r="10667">
          <cell r="A10667" t="str">
            <v>esp</v>
          </cell>
          <cell r="B10667" t="str">
            <v>inconnu</v>
          </cell>
          <cell r="C10667">
            <v>10448</v>
          </cell>
          <cell r="D10667">
            <v>32260</v>
          </cell>
          <cell r="E10667" t="str">
            <v>Hieracium arnicoides Gren.</v>
          </cell>
        </row>
        <row r="10668">
          <cell r="A10668" t="str">
            <v>esp</v>
          </cell>
          <cell r="B10668" t="str">
            <v>inconnu</v>
          </cell>
          <cell r="C10668">
            <v>10450</v>
          </cell>
          <cell r="D10668">
            <v>32262</v>
          </cell>
          <cell r="E10668" t="str">
            <v>Hieracium arrectarium Jord. ex Boreau</v>
          </cell>
        </row>
        <row r="10669">
          <cell r="A10669" t="str">
            <v>esp</v>
          </cell>
          <cell r="B10669" t="str">
            <v>inconnu</v>
          </cell>
          <cell r="C10669">
            <v>10454</v>
          </cell>
          <cell r="D10669">
            <v>32270</v>
          </cell>
          <cell r="E10669" t="str">
            <v>Hieracium asclepioides Arv.-Touv. &amp; Briq.</v>
          </cell>
        </row>
        <row r="10670">
          <cell r="A10670" t="str">
            <v>esp</v>
          </cell>
          <cell r="B10670" t="str">
            <v>inconnu</v>
          </cell>
          <cell r="C10670">
            <v>10456</v>
          </cell>
          <cell r="D10670">
            <v>32272</v>
          </cell>
          <cell r="E10670" t="str">
            <v xml:space="preserve">Hieracium aspernatum Jord. ex Boreau </v>
          </cell>
        </row>
        <row r="10671">
          <cell r="A10671" t="str">
            <v>esp</v>
          </cell>
          <cell r="B10671" t="str">
            <v>inconnu</v>
          </cell>
          <cell r="C10671">
            <v>844</v>
          </cell>
          <cell r="D10671">
            <v>32277</v>
          </cell>
          <cell r="E10671" t="str">
            <v>Hieracium atratum Fr.</v>
          </cell>
        </row>
        <row r="10672">
          <cell r="A10672" t="str">
            <v>esp</v>
          </cell>
          <cell r="B10672" t="str">
            <v>inconnu</v>
          </cell>
          <cell r="C10672">
            <v>845</v>
          </cell>
          <cell r="D10672">
            <v>32279</v>
          </cell>
          <cell r="E10672" t="str">
            <v>Hieracium atropictum Arv.-Touv. &amp; Gaut.</v>
          </cell>
        </row>
        <row r="10673">
          <cell r="A10673" t="str">
            <v>esp</v>
          </cell>
          <cell r="B10673" t="str">
            <v>inconnu</v>
          </cell>
          <cell r="C10673">
            <v>10472</v>
          </cell>
          <cell r="D10673">
            <v>32294</v>
          </cell>
          <cell r="E10673" t="str">
            <v>Hieracium auratum Fr.</v>
          </cell>
        </row>
        <row r="10674">
          <cell r="A10674" t="str">
            <v>esp</v>
          </cell>
          <cell r="B10674" t="str">
            <v>inconnu</v>
          </cell>
          <cell r="C10674">
            <v>10486</v>
          </cell>
          <cell r="D10674">
            <v>32319</v>
          </cell>
          <cell r="E10674" t="str">
            <v xml:space="preserve">Hieracium aurulentum Jord. ex Boreau </v>
          </cell>
        </row>
        <row r="10675">
          <cell r="A10675" t="str">
            <v>esp</v>
          </cell>
          <cell r="B10675" t="str">
            <v>inconnu</v>
          </cell>
          <cell r="C10675">
            <v>10487</v>
          </cell>
          <cell r="D10675">
            <v>32322</v>
          </cell>
          <cell r="E10675" t="str">
            <v>Hieracium aviicola Jord. ex Boreau</v>
          </cell>
        </row>
        <row r="10676">
          <cell r="A10676" t="str">
            <v>esp</v>
          </cell>
          <cell r="B10676" t="str">
            <v>inconnu</v>
          </cell>
          <cell r="C10676">
            <v>851</v>
          </cell>
          <cell r="D10676">
            <v>32325</v>
          </cell>
          <cell r="E10676" t="str">
            <v>Hieracium aymericianum Arv.-Touv.</v>
          </cell>
        </row>
        <row r="10677">
          <cell r="A10677" t="str">
            <v>esp</v>
          </cell>
          <cell r="B10677" t="str">
            <v>inconnu</v>
          </cell>
          <cell r="C10677">
            <v>852</v>
          </cell>
          <cell r="D10677">
            <v>32332</v>
          </cell>
          <cell r="E10677" t="str">
            <v>Hieracium baenitzianum Arv.-Touv.</v>
          </cell>
        </row>
        <row r="10678">
          <cell r="A10678" t="str">
            <v>esp</v>
          </cell>
          <cell r="B10678" t="str">
            <v>inconnu</v>
          </cell>
          <cell r="C10678">
            <v>10503</v>
          </cell>
          <cell r="D10678">
            <v>32345</v>
          </cell>
          <cell r="E10678" t="str">
            <v>Hieracium bastardianum Boreau</v>
          </cell>
        </row>
        <row r="10679">
          <cell r="A10679" t="str">
            <v>esp</v>
          </cell>
          <cell r="B10679" t="str">
            <v>inconnu</v>
          </cell>
          <cell r="C10679">
            <v>10816</v>
          </cell>
          <cell r="D10679">
            <v>120194</v>
          </cell>
          <cell r="E10679" t="str">
            <v>Hieracium beauverdianum (Besse &amp; Zahn) Zahn</v>
          </cell>
        </row>
        <row r="10680">
          <cell r="A10680" t="str">
            <v>esp</v>
          </cell>
          <cell r="B10680" t="str">
            <v>inconnu</v>
          </cell>
          <cell r="C10680">
            <v>11506</v>
          </cell>
          <cell r="D10680">
            <v>32358</v>
          </cell>
          <cell r="E10680" t="str">
            <v>Hieracium berardianum Arv.-Touv.</v>
          </cell>
        </row>
        <row r="10681">
          <cell r="A10681" t="str">
            <v>esp</v>
          </cell>
          <cell r="B10681" t="str">
            <v>inconnu</v>
          </cell>
          <cell r="C10681">
            <v>857</v>
          </cell>
          <cell r="D10681">
            <v>120108</v>
          </cell>
          <cell r="E10681" t="str">
            <v>Hieracium bicknellianum Belli &amp; Arv.-Touv. ex Murr, Zahn &amp; Poell</v>
          </cell>
        </row>
        <row r="10682">
          <cell r="A10682" t="str">
            <v>esp</v>
          </cell>
          <cell r="B10682" t="str">
            <v>inconnu</v>
          </cell>
          <cell r="C10682">
            <v>10557</v>
          </cell>
          <cell r="D10682">
            <v>32414</v>
          </cell>
          <cell r="E10682" t="str">
            <v>Hieracium bifrons Arv.-Touv.</v>
          </cell>
        </row>
        <row r="10683">
          <cell r="A10683" t="str">
            <v>esp</v>
          </cell>
          <cell r="B10683" t="str">
            <v>inconnu</v>
          </cell>
          <cell r="C10683">
            <v>10558</v>
          </cell>
          <cell r="D10683">
            <v>32420</v>
          </cell>
          <cell r="E10683" t="str">
            <v xml:space="preserve">Hieracium blancii J.Serres </v>
          </cell>
        </row>
        <row r="10684">
          <cell r="A10684" t="str">
            <v>esp</v>
          </cell>
          <cell r="B10684" t="str">
            <v>inconnu</v>
          </cell>
          <cell r="C10684">
            <v>11168</v>
          </cell>
          <cell r="D10684">
            <v>32453</v>
          </cell>
          <cell r="E10684" t="str">
            <v>Hieracium brevifolium Tausch</v>
          </cell>
        </row>
        <row r="10685">
          <cell r="A10685" t="str">
            <v>esp</v>
          </cell>
          <cell r="B10685" t="str">
            <v>inconnu</v>
          </cell>
          <cell r="C10685">
            <v>12060</v>
          </cell>
          <cell r="D10685">
            <v>32457</v>
          </cell>
          <cell r="E10685" t="str">
            <v>Hieracium brevipes Jord. ex Boreau</v>
          </cell>
        </row>
        <row r="10686">
          <cell r="A10686" t="str">
            <v>esp</v>
          </cell>
          <cell r="B10686" t="str">
            <v>inconnu</v>
          </cell>
          <cell r="C10686">
            <v>11373</v>
          </cell>
          <cell r="D10686">
            <v>32463</v>
          </cell>
          <cell r="E10686" t="str">
            <v>Hieracium brunelliforme Arv.-Touv.</v>
          </cell>
        </row>
        <row r="10687">
          <cell r="A10687" t="str">
            <v>esp</v>
          </cell>
          <cell r="B10687" t="str">
            <v>inconnu</v>
          </cell>
          <cell r="C10687">
            <v>11427</v>
          </cell>
          <cell r="D10687">
            <v>78240</v>
          </cell>
          <cell r="E10687" t="str">
            <v>Hieracium buglossoides Arv.-Touv.</v>
          </cell>
        </row>
        <row r="10688">
          <cell r="A10688" t="str">
            <v>esp</v>
          </cell>
          <cell r="B10688" t="str">
            <v>inconnu</v>
          </cell>
          <cell r="C10688">
            <v>11652</v>
          </cell>
          <cell r="D10688">
            <v>120295</v>
          </cell>
          <cell r="E10688" t="str">
            <v>Hieracium bupleurifolioides (Zahn) Üksip</v>
          </cell>
        </row>
        <row r="10689">
          <cell r="A10689" t="str">
            <v>esp</v>
          </cell>
          <cell r="B10689" t="str">
            <v>inconnu</v>
          </cell>
          <cell r="C10689">
            <v>867</v>
          </cell>
          <cell r="D10689">
            <v>32476</v>
          </cell>
          <cell r="E10689" t="str">
            <v>Hieracium burnatii Arv.-Touv. ex Burnat &amp; Gremli</v>
          </cell>
        </row>
        <row r="10690">
          <cell r="A10690" t="str">
            <v>esp</v>
          </cell>
          <cell r="B10690" t="str">
            <v>inconnu</v>
          </cell>
          <cell r="C10690">
            <v>12080</v>
          </cell>
          <cell r="D10690">
            <v>32479</v>
          </cell>
          <cell r="E10690" t="str">
            <v>Hieracium caerulaceum Arv.-Touv.</v>
          </cell>
        </row>
        <row r="10691">
          <cell r="A10691" t="str">
            <v>esp</v>
          </cell>
          <cell r="B10691" t="str">
            <v>inconnu</v>
          </cell>
          <cell r="C10691">
            <v>868</v>
          </cell>
          <cell r="D10691">
            <v>32483</v>
          </cell>
          <cell r="E10691" t="str">
            <v>Hieracium caesioides Arv.-Touv.</v>
          </cell>
        </row>
        <row r="10692">
          <cell r="A10692" t="str">
            <v>esp</v>
          </cell>
          <cell r="B10692" t="str">
            <v>inconnu</v>
          </cell>
          <cell r="C10692">
            <v>29855</v>
          </cell>
          <cell r="D10692">
            <v>32512</v>
          </cell>
          <cell r="E10692" t="str">
            <v xml:space="preserve">Hieracium candicans Tausch </v>
          </cell>
        </row>
        <row r="10693">
          <cell r="A10693" t="str">
            <v>esp</v>
          </cell>
          <cell r="B10693" t="str">
            <v>inconnu</v>
          </cell>
          <cell r="C10693">
            <v>873</v>
          </cell>
          <cell r="D10693">
            <v>32523</v>
          </cell>
          <cell r="E10693" t="str">
            <v>Hieracium cantalicum Arv.-Touv.</v>
          </cell>
        </row>
        <row r="10694">
          <cell r="A10694" t="str">
            <v>esp</v>
          </cell>
          <cell r="B10694" t="str">
            <v>inconnu</v>
          </cell>
          <cell r="C10694">
            <v>10625</v>
          </cell>
          <cell r="D10694">
            <v>32540</v>
          </cell>
          <cell r="E10694" t="str">
            <v>Hieracium cenisium Arv.-Touv.</v>
          </cell>
        </row>
        <row r="10695">
          <cell r="A10695" t="str">
            <v>esp</v>
          </cell>
          <cell r="B10695" t="str">
            <v>inconnu</v>
          </cell>
          <cell r="C10695">
            <v>10629</v>
          </cell>
          <cell r="D10695">
            <v>32545</v>
          </cell>
          <cell r="E10695" t="str">
            <v>Hieracium cerdanum Arv.-Touv.</v>
          </cell>
        </row>
        <row r="10696">
          <cell r="A10696" t="str">
            <v>esp</v>
          </cell>
          <cell r="B10696" t="str">
            <v>inconnu</v>
          </cell>
          <cell r="C10696">
            <v>877</v>
          </cell>
          <cell r="D10696">
            <v>32560</v>
          </cell>
          <cell r="E10696" t="str">
            <v>Hieracium chaboissaei Arv.-Touv.</v>
          </cell>
        </row>
        <row r="10697">
          <cell r="A10697" t="str">
            <v>esp</v>
          </cell>
          <cell r="B10697" t="str">
            <v>inconnu</v>
          </cell>
          <cell r="C10697">
            <v>878</v>
          </cell>
          <cell r="D10697">
            <v>32563</v>
          </cell>
          <cell r="E10697" t="str">
            <v>Hieracium chaixianum Arv.-Touv. &amp; Gaut.</v>
          </cell>
        </row>
        <row r="10698">
          <cell r="A10698" t="str">
            <v>esp</v>
          </cell>
          <cell r="B10698" t="str">
            <v>inconnu</v>
          </cell>
          <cell r="C10698">
            <v>32069</v>
          </cell>
          <cell r="D10698">
            <v>120206</v>
          </cell>
          <cell r="E10698" t="str">
            <v>Hieracium chenopodioides Arv.-Touv.</v>
          </cell>
        </row>
        <row r="10699">
          <cell r="A10699" t="str">
            <v>esp</v>
          </cell>
          <cell r="B10699" t="str">
            <v>inconnu</v>
          </cell>
          <cell r="C10699">
            <v>880</v>
          </cell>
          <cell r="D10699">
            <v>32574</v>
          </cell>
          <cell r="E10699" t="str">
            <v>Hieracium chlorelloides Zahn</v>
          </cell>
        </row>
        <row r="10700">
          <cell r="A10700" t="str">
            <v>esp</v>
          </cell>
          <cell r="B10700" t="str">
            <v>inconnu</v>
          </cell>
          <cell r="C10700">
            <v>10648</v>
          </cell>
          <cell r="D10700">
            <v>32577</v>
          </cell>
          <cell r="E10700" t="str">
            <v>Hieracium chlorophyllum Jord. ex Boreau</v>
          </cell>
        </row>
        <row r="10701">
          <cell r="A10701" t="str">
            <v>esp</v>
          </cell>
          <cell r="B10701" t="str">
            <v>inconnu</v>
          </cell>
          <cell r="C10701">
            <v>883</v>
          </cell>
          <cell r="D10701">
            <v>32586</v>
          </cell>
          <cell r="E10701" t="str">
            <v>Hieracium chondrillifolium Fr.</v>
          </cell>
        </row>
        <row r="10702">
          <cell r="A10702" t="str">
            <v>esp</v>
          </cell>
          <cell r="B10702" t="str">
            <v>inconnu</v>
          </cell>
          <cell r="C10702">
            <v>10664</v>
          </cell>
          <cell r="D10702">
            <v>32598</v>
          </cell>
          <cell r="E10702" t="str">
            <v>Hieracium cichoriaceum Arv.-Touv.</v>
          </cell>
        </row>
        <row r="10703">
          <cell r="A10703" t="str">
            <v>esp</v>
          </cell>
          <cell r="B10703" t="str">
            <v>inconnu</v>
          </cell>
          <cell r="C10703">
            <v>10665</v>
          </cell>
          <cell r="D10703">
            <v>32601</v>
          </cell>
          <cell r="E10703" t="str">
            <v xml:space="preserve">Hieracium cinerascens Jord. </v>
          </cell>
        </row>
        <row r="10704">
          <cell r="A10704" t="str">
            <v>esp</v>
          </cell>
          <cell r="B10704" t="str">
            <v>inconnu</v>
          </cell>
          <cell r="C10704">
            <v>11315</v>
          </cell>
          <cell r="D10704">
            <v>120303</v>
          </cell>
          <cell r="E10704" t="str">
            <v>Hieracium circumstellatum (Zahn) Sennikov</v>
          </cell>
        </row>
        <row r="10705">
          <cell r="A10705" t="str">
            <v>esp</v>
          </cell>
          <cell r="B10705" t="str">
            <v>inconnu</v>
          </cell>
          <cell r="C10705">
            <v>886</v>
          </cell>
          <cell r="D10705">
            <v>32606</v>
          </cell>
          <cell r="E10705" t="str">
            <v>Hieracium cirritum Arv.-Touv.</v>
          </cell>
        </row>
        <row r="10706">
          <cell r="A10706" t="str">
            <v>esp</v>
          </cell>
          <cell r="B10706" t="str">
            <v>inconnu</v>
          </cell>
          <cell r="C10706">
            <v>889</v>
          </cell>
          <cell r="D10706">
            <v>32624</v>
          </cell>
          <cell r="E10706" t="str">
            <v>Hieracium colmeiroanum Arv.-Touv. &amp; Gaut.</v>
          </cell>
        </row>
        <row r="10707">
          <cell r="A10707" t="str">
            <v>esp</v>
          </cell>
          <cell r="B10707" t="str">
            <v>inconnu</v>
          </cell>
          <cell r="C10707">
            <v>10680</v>
          </cell>
          <cell r="D10707">
            <v>32628</v>
          </cell>
          <cell r="E10707" t="str">
            <v>Hieracium columnare Arv.-Touv.</v>
          </cell>
        </row>
        <row r="10708">
          <cell r="A10708" t="str">
            <v>esp</v>
          </cell>
          <cell r="B10708" t="str">
            <v>inconnu</v>
          </cell>
          <cell r="C10708">
            <v>10682</v>
          </cell>
          <cell r="D10708">
            <v>32630</v>
          </cell>
          <cell r="E10708" t="str">
            <v>Hieracium commixtum Jord.</v>
          </cell>
        </row>
        <row r="10709">
          <cell r="A10709" t="str">
            <v>esp</v>
          </cell>
          <cell r="B10709" t="str">
            <v>inconnu</v>
          </cell>
          <cell r="C10709">
            <v>10692</v>
          </cell>
          <cell r="D10709">
            <v>32643</v>
          </cell>
          <cell r="E10709" t="str">
            <v>Hieracium conicum Arv.-Touv.</v>
          </cell>
        </row>
        <row r="10710">
          <cell r="A10710" t="str">
            <v>esp</v>
          </cell>
          <cell r="B10710" t="str">
            <v>inconnu</v>
          </cell>
          <cell r="C10710">
            <v>891</v>
          </cell>
          <cell r="D10710">
            <v>32653</v>
          </cell>
          <cell r="E10710" t="str">
            <v>Hieracium cordatum Scheele ex Costa</v>
          </cell>
        </row>
        <row r="10711">
          <cell r="A10711" t="str">
            <v>esp</v>
          </cell>
          <cell r="B10711" t="str">
            <v>inconnu</v>
          </cell>
          <cell r="C10711">
            <v>10710</v>
          </cell>
          <cell r="D10711">
            <v>32669</v>
          </cell>
          <cell r="E10711" t="str">
            <v>Hieracium coriifolium Arv.-Touv.</v>
          </cell>
        </row>
        <row r="10712">
          <cell r="A10712" t="str">
            <v>esp</v>
          </cell>
          <cell r="B10712" t="str">
            <v>inconnu</v>
          </cell>
          <cell r="C10712">
            <v>893</v>
          </cell>
          <cell r="D10712">
            <v>32671</v>
          </cell>
          <cell r="E10712" t="str">
            <v>Hieracium coronariifolium Arv.-Touv.</v>
          </cell>
        </row>
        <row r="10713">
          <cell r="A10713" t="str">
            <v>esp</v>
          </cell>
          <cell r="B10713" t="str">
            <v>inconnu</v>
          </cell>
          <cell r="C10713">
            <v>895</v>
          </cell>
          <cell r="D10713">
            <v>32679</v>
          </cell>
          <cell r="E10713" t="str">
            <v>Hieracium cottetii Godet ex Gremli</v>
          </cell>
        </row>
        <row r="10714">
          <cell r="A10714" t="str">
            <v>esp</v>
          </cell>
          <cell r="B10714" t="str">
            <v>inconnu</v>
          </cell>
          <cell r="C10714">
            <v>10606</v>
          </cell>
          <cell r="D10714">
            <v>81410</v>
          </cell>
          <cell r="E10714" t="str">
            <v>Hieracium crenatifolium Arv.-Touv. et G.Gaut.</v>
          </cell>
        </row>
        <row r="10715">
          <cell r="A10715" t="str">
            <v>esp</v>
          </cell>
          <cell r="B10715" t="str">
            <v>inconnu</v>
          </cell>
          <cell r="C10715">
            <v>10723</v>
          </cell>
          <cell r="D10715">
            <v>32688</v>
          </cell>
          <cell r="E10715" t="str">
            <v>Hieracium crinitum Sm.</v>
          </cell>
        </row>
        <row r="10716">
          <cell r="A10716" t="str">
            <v>esp</v>
          </cell>
          <cell r="B10716" t="str">
            <v>inconnu</v>
          </cell>
          <cell r="C10716">
            <v>896</v>
          </cell>
          <cell r="D10716">
            <v>32691</v>
          </cell>
          <cell r="E10716" t="str">
            <v>Hieracium crocatum Fr.</v>
          </cell>
        </row>
        <row r="10717">
          <cell r="A10717" t="str">
            <v>esp</v>
          </cell>
          <cell r="B10717" t="str">
            <v>inconnu</v>
          </cell>
          <cell r="C10717">
            <v>897</v>
          </cell>
          <cell r="D10717">
            <v>32698</v>
          </cell>
          <cell r="E10717" t="str">
            <v>Hieracium cryptadenum Arv.-Touv.</v>
          </cell>
        </row>
        <row r="10718">
          <cell r="A10718" t="str">
            <v>esp</v>
          </cell>
          <cell r="B10718" t="str">
            <v>inconnu</v>
          </cell>
          <cell r="C10718">
            <v>10730</v>
          </cell>
          <cell r="D10718">
            <v>32700</v>
          </cell>
          <cell r="E10718" t="str">
            <v>Hieracium cryptanthum Arv.-Touv. &amp; A.Marcailhou</v>
          </cell>
        </row>
        <row r="10719">
          <cell r="A10719" t="str">
            <v>esp</v>
          </cell>
          <cell r="B10719" t="str">
            <v>inconnu</v>
          </cell>
          <cell r="C10719">
            <v>10733</v>
          </cell>
          <cell r="D10719">
            <v>32703</v>
          </cell>
          <cell r="E10719" t="str">
            <v>Hieracium curvidens Jord.</v>
          </cell>
        </row>
        <row r="10720">
          <cell r="A10720" t="str">
            <v>esp</v>
          </cell>
          <cell r="B10720" t="str">
            <v>inconnu</v>
          </cell>
          <cell r="C10720">
            <v>10734</v>
          </cell>
          <cell r="D10720">
            <v>32704</v>
          </cell>
          <cell r="E10720" t="str">
            <v xml:space="preserve">Hieracium cuspidatum Jord. ex Boreau </v>
          </cell>
        </row>
        <row r="10721">
          <cell r="A10721" t="str">
            <v>esp</v>
          </cell>
          <cell r="B10721" t="str">
            <v>inconnu</v>
          </cell>
          <cell r="C10721">
            <v>10735</v>
          </cell>
          <cell r="D10721">
            <v>32706</v>
          </cell>
          <cell r="E10721" t="str">
            <v>Hieracium cyaneum Arv.-Touv.</v>
          </cell>
        </row>
        <row r="10722">
          <cell r="A10722" t="str">
            <v>esp</v>
          </cell>
          <cell r="B10722" t="str">
            <v>inconnu</v>
          </cell>
          <cell r="C10722">
            <v>900</v>
          </cell>
          <cell r="D10722">
            <v>32739</v>
          </cell>
          <cell r="E10722" t="str">
            <v>Hieracium dasytrichum Arv.-Touv.</v>
          </cell>
        </row>
        <row r="10723">
          <cell r="A10723" t="str">
            <v>esp</v>
          </cell>
          <cell r="B10723" t="str">
            <v>inconnu</v>
          </cell>
          <cell r="C10723">
            <v>902</v>
          </cell>
          <cell r="D10723">
            <v>32781</v>
          </cell>
          <cell r="E10723" t="str">
            <v>Hieracium diaphanoides Lindeb.</v>
          </cell>
        </row>
        <row r="10724">
          <cell r="A10724" t="str">
            <v>esp</v>
          </cell>
          <cell r="B10724" t="str">
            <v>inconnu</v>
          </cell>
          <cell r="C10724">
            <v>903</v>
          </cell>
          <cell r="D10724">
            <v>32790</v>
          </cell>
          <cell r="E10724" t="str">
            <v>Hieracium diaphanum Fr.</v>
          </cell>
        </row>
        <row r="10725">
          <cell r="A10725" t="str">
            <v>esp</v>
          </cell>
          <cell r="B10725" t="str">
            <v>inconnu</v>
          </cell>
          <cell r="C10725">
            <v>10798</v>
          </cell>
          <cell r="D10725">
            <v>32802</v>
          </cell>
          <cell r="E10725" t="str">
            <v>Hieracium divisum Jord.</v>
          </cell>
        </row>
        <row r="10726">
          <cell r="A10726" t="str">
            <v>esp</v>
          </cell>
          <cell r="B10726" t="str">
            <v>inconnu</v>
          </cell>
          <cell r="C10726">
            <v>906</v>
          </cell>
          <cell r="D10726">
            <v>32813</v>
          </cell>
          <cell r="E10726" t="str">
            <v>Hieracium doronicifolium Arv.-Touv.</v>
          </cell>
        </row>
        <row r="10727">
          <cell r="A10727" t="str">
            <v>esp</v>
          </cell>
          <cell r="B10727" t="str">
            <v>inconnu</v>
          </cell>
          <cell r="C10727">
            <v>10385</v>
          </cell>
          <cell r="D10727">
            <v>120227</v>
          </cell>
          <cell r="E10727" t="str">
            <v>Hieracium dryophilum Boreau</v>
          </cell>
        </row>
        <row r="10728">
          <cell r="A10728" t="str">
            <v>esp</v>
          </cell>
          <cell r="B10728" t="str">
            <v>inconnu</v>
          </cell>
          <cell r="C10728">
            <v>10809</v>
          </cell>
          <cell r="D10728">
            <v>32820</v>
          </cell>
          <cell r="E10728" t="str">
            <v xml:space="preserve">Hieracium dumosum Jord. </v>
          </cell>
        </row>
        <row r="10729">
          <cell r="A10729" t="str">
            <v>esp</v>
          </cell>
          <cell r="B10729" t="str">
            <v>inconnu</v>
          </cell>
          <cell r="C10729">
            <v>907</v>
          </cell>
          <cell r="D10729">
            <v>32824</v>
          </cell>
          <cell r="E10729" t="str">
            <v>Hieracium elegantidens Zahn</v>
          </cell>
        </row>
        <row r="10730">
          <cell r="A10730" t="str">
            <v>esp</v>
          </cell>
          <cell r="B10730" t="str">
            <v>inconnu</v>
          </cell>
          <cell r="C10730">
            <v>908</v>
          </cell>
          <cell r="D10730">
            <v>32834</v>
          </cell>
          <cell r="E10730" t="str">
            <v>Hieracium epimedium Fr.</v>
          </cell>
        </row>
        <row r="10731">
          <cell r="A10731" t="str">
            <v>esp</v>
          </cell>
          <cell r="B10731" t="str">
            <v>inconnu</v>
          </cell>
          <cell r="C10731">
            <v>912</v>
          </cell>
          <cell r="D10731">
            <v>32861</v>
          </cell>
          <cell r="E10731" t="str">
            <v>Hieracium eriopogon Arv.-Touv. &amp; Gaut.</v>
          </cell>
        </row>
        <row r="10732">
          <cell r="A10732" t="str">
            <v>esp</v>
          </cell>
          <cell r="B10732" t="str">
            <v>inconnu</v>
          </cell>
          <cell r="C10732">
            <v>11673</v>
          </cell>
          <cell r="D10732">
            <v>120097</v>
          </cell>
          <cell r="E10732" t="str">
            <v>Hieracium erucophyllum (Zahn) Prain</v>
          </cell>
        </row>
        <row r="10733">
          <cell r="A10733" t="str">
            <v>esp</v>
          </cell>
          <cell r="B10733" t="str">
            <v>inconnu</v>
          </cell>
          <cell r="C10733">
            <v>10841</v>
          </cell>
          <cell r="D10733">
            <v>32872</v>
          </cell>
          <cell r="E10733" t="str">
            <v>Hieracium exilentum Arv.-Touv.</v>
          </cell>
        </row>
        <row r="10734">
          <cell r="A10734" t="str">
            <v>esp</v>
          </cell>
          <cell r="B10734" t="str">
            <v>inconnu</v>
          </cell>
          <cell r="C10734">
            <v>10844</v>
          </cell>
          <cell r="D10734">
            <v>32880</v>
          </cell>
          <cell r="E10734" t="str">
            <v xml:space="preserve">Hieracium fallens Jord. ex Boreau </v>
          </cell>
        </row>
        <row r="10735">
          <cell r="A10735" t="str">
            <v>esp</v>
          </cell>
          <cell r="B10735" t="str">
            <v>inconnu</v>
          </cell>
          <cell r="C10735">
            <v>10845</v>
          </cell>
          <cell r="D10735">
            <v>32882</v>
          </cell>
          <cell r="E10735" t="str">
            <v xml:space="preserve">Hieracium farinulentum Jord. </v>
          </cell>
        </row>
        <row r="10736">
          <cell r="A10736" t="str">
            <v>esp</v>
          </cell>
          <cell r="B10736" t="str">
            <v>inconnu</v>
          </cell>
          <cell r="C10736">
            <v>10846</v>
          </cell>
          <cell r="D10736">
            <v>32883</v>
          </cell>
          <cell r="E10736" t="str">
            <v xml:space="preserve">Hieracium fastigiatum Fr. </v>
          </cell>
        </row>
        <row r="10737">
          <cell r="A10737" t="str">
            <v>esp</v>
          </cell>
          <cell r="B10737" t="str">
            <v>inconnu</v>
          </cell>
          <cell r="C10737">
            <v>11955</v>
          </cell>
          <cell r="D10737">
            <v>120178</v>
          </cell>
          <cell r="E10737" t="str">
            <v>Hieracium favratii Muret ex Gremli</v>
          </cell>
        </row>
        <row r="10738">
          <cell r="A10738" t="str">
            <v>esp</v>
          </cell>
          <cell r="B10738" t="str">
            <v>inconnu</v>
          </cell>
          <cell r="C10738">
            <v>10854</v>
          </cell>
          <cell r="D10738">
            <v>32892</v>
          </cell>
          <cell r="E10738" t="str">
            <v xml:space="preserve">Hieracium festinum Jord. ex Boreau </v>
          </cell>
        </row>
        <row r="10739">
          <cell r="A10739" t="str">
            <v>esp</v>
          </cell>
          <cell r="B10739" t="str">
            <v>inconnu</v>
          </cell>
          <cell r="C10739">
            <v>917</v>
          </cell>
          <cell r="D10739">
            <v>32901</v>
          </cell>
          <cell r="E10739" t="str">
            <v>Hieracium flagelliferum Ravaud</v>
          </cell>
        </row>
        <row r="10740">
          <cell r="A10740" t="str">
            <v>esp</v>
          </cell>
          <cell r="B10740" t="str">
            <v>inconnu</v>
          </cell>
          <cell r="C10740">
            <v>920</v>
          </cell>
          <cell r="D10740">
            <v>32937</v>
          </cell>
          <cell r="E10740" t="str">
            <v>Hieracium fourcadei de Retz</v>
          </cell>
        </row>
        <row r="10741">
          <cell r="A10741" t="str">
            <v>esp</v>
          </cell>
          <cell r="B10741" t="str">
            <v>inconnu</v>
          </cell>
          <cell r="C10741">
            <v>10883</v>
          </cell>
          <cell r="D10741">
            <v>32939</v>
          </cell>
          <cell r="E10741" t="str">
            <v xml:space="preserve">Hieracium fragile Jord. </v>
          </cell>
        </row>
        <row r="10742">
          <cell r="A10742" t="str">
            <v>esp</v>
          </cell>
          <cell r="B10742" t="str">
            <v>inconnu</v>
          </cell>
          <cell r="C10742">
            <v>11044</v>
          </cell>
          <cell r="D10742">
            <v>120195</v>
          </cell>
          <cell r="E10742" t="str">
            <v>Hieracium froelichianum H.Buek</v>
          </cell>
        </row>
        <row r="10743">
          <cell r="A10743" t="str">
            <v>esp</v>
          </cell>
          <cell r="B10743" t="str">
            <v>inconnu</v>
          </cell>
          <cell r="C10743">
            <v>10888</v>
          </cell>
          <cell r="D10743">
            <v>32951</v>
          </cell>
          <cell r="E10743" t="str">
            <v>Hieracium fruticetorum Jord. ex Boreau</v>
          </cell>
        </row>
        <row r="10744">
          <cell r="A10744" t="str">
            <v>esp</v>
          </cell>
          <cell r="B10744" t="str">
            <v>inconnu</v>
          </cell>
          <cell r="C10744">
            <v>10891</v>
          </cell>
          <cell r="D10744">
            <v>32957</v>
          </cell>
          <cell r="E10744" t="str">
            <v>Hieracium fuscocinereum Norrl.</v>
          </cell>
        </row>
        <row r="10745">
          <cell r="A10745" t="str">
            <v>esp</v>
          </cell>
          <cell r="B10745" t="str">
            <v>inconnu</v>
          </cell>
          <cell r="C10745">
            <v>10902</v>
          </cell>
          <cell r="D10745">
            <v>32970</v>
          </cell>
          <cell r="E10745" t="str">
            <v>Hieracium gavellei de Retz</v>
          </cell>
        </row>
        <row r="10746">
          <cell r="A10746" t="str">
            <v>esp</v>
          </cell>
          <cell r="B10746" t="str">
            <v>inconnu</v>
          </cell>
          <cell r="C10746">
            <v>10908</v>
          </cell>
          <cell r="D10746">
            <v>32978</v>
          </cell>
          <cell r="E10746" t="str">
            <v>Hieracium glabratum Hoppe ex Willd.</v>
          </cell>
        </row>
        <row r="10747">
          <cell r="A10747" t="str">
            <v>esp</v>
          </cell>
          <cell r="B10747" t="str">
            <v>inconnu</v>
          </cell>
          <cell r="C10747">
            <v>10485</v>
          </cell>
          <cell r="D10747">
            <v>33009</v>
          </cell>
          <cell r="E10747" t="str">
            <v>Hieracium glareosum J.Serres</v>
          </cell>
        </row>
        <row r="10748">
          <cell r="A10748" t="str">
            <v>esp</v>
          </cell>
          <cell r="B10748" t="str">
            <v>inconnu</v>
          </cell>
          <cell r="C10748">
            <v>12068</v>
          </cell>
          <cell r="D10748">
            <v>120104</v>
          </cell>
          <cell r="E10748" t="str">
            <v>Hieracium glaucifrons (Nägeli &amp; Peter) Zahn</v>
          </cell>
        </row>
        <row r="10749">
          <cell r="A10749" t="str">
            <v>esp</v>
          </cell>
          <cell r="B10749" t="str">
            <v>inconnu</v>
          </cell>
          <cell r="C10749">
            <v>10987</v>
          </cell>
          <cell r="D10749">
            <v>120099</v>
          </cell>
          <cell r="E10749" t="str">
            <v>Hieracium godetii Christener ex Godet</v>
          </cell>
        </row>
        <row r="10750">
          <cell r="A10750" t="str">
            <v>esp</v>
          </cell>
          <cell r="B10750" t="str">
            <v>inconnu</v>
          </cell>
          <cell r="C10750">
            <v>31999</v>
          </cell>
          <cell r="D10750">
            <v>81639</v>
          </cell>
          <cell r="E10750" t="str">
            <v>Hieracium gothiciforme (Dahlst.) Dahlst.</v>
          </cell>
        </row>
        <row r="10751">
          <cell r="A10751" t="str">
            <v>esp</v>
          </cell>
          <cell r="B10751" t="str">
            <v>inconnu</v>
          </cell>
          <cell r="C10751">
            <v>10963</v>
          </cell>
          <cell r="D10751">
            <v>33049</v>
          </cell>
          <cell r="E10751" t="str">
            <v>Hieracium gothicum Fr.</v>
          </cell>
        </row>
        <row r="10752">
          <cell r="A10752" t="str">
            <v>esp</v>
          </cell>
          <cell r="B10752" t="str">
            <v>inconnu</v>
          </cell>
          <cell r="C10752">
            <v>10964</v>
          </cell>
          <cell r="D10752">
            <v>33050</v>
          </cell>
          <cell r="E10752" t="str">
            <v>Hieracium gouanii Arv.-Touv.</v>
          </cell>
        </row>
        <row r="10753">
          <cell r="A10753" t="str">
            <v>esp</v>
          </cell>
          <cell r="B10753" t="str">
            <v>inconnu</v>
          </cell>
          <cell r="C10753">
            <v>10967</v>
          </cell>
          <cell r="D10753">
            <v>33055</v>
          </cell>
          <cell r="E10753" t="str">
            <v>Hieracium graniticum Sch.Bip.</v>
          </cell>
        </row>
        <row r="10754">
          <cell r="A10754" t="str">
            <v>esp</v>
          </cell>
          <cell r="B10754" t="str">
            <v>inconnu</v>
          </cell>
          <cell r="C10754">
            <v>10969</v>
          </cell>
          <cell r="D10754">
            <v>33058</v>
          </cell>
          <cell r="E10754" t="str">
            <v>Hieracium grovesianum Arv.-Touv. ex Belli</v>
          </cell>
        </row>
        <row r="10755">
          <cell r="A10755" t="str">
            <v>esp</v>
          </cell>
          <cell r="B10755" t="str">
            <v>inconnu</v>
          </cell>
          <cell r="C10755">
            <v>31967</v>
          </cell>
          <cell r="D10755">
            <v>81397</v>
          </cell>
          <cell r="E10755" t="str">
            <v>Hieracium guadaramense Arv.-Touv.</v>
          </cell>
        </row>
        <row r="10756">
          <cell r="A10756" t="str">
            <v>esp</v>
          </cell>
          <cell r="B10756" t="str">
            <v>inconnu</v>
          </cell>
          <cell r="C10756">
            <v>10970</v>
          </cell>
          <cell r="D10756">
            <v>33064</v>
          </cell>
          <cell r="E10756" t="str">
            <v>Hieracium gymnocerinthe Arv.-Touv. &amp; Gaut.</v>
          </cell>
        </row>
        <row r="10757">
          <cell r="A10757" t="str">
            <v>esp</v>
          </cell>
          <cell r="B10757" t="str">
            <v>inconnu</v>
          </cell>
          <cell r="C10757">
            <v>10974</v>
          </cell>
          <cell r="D10757">
            <v>33068</v>
          </cell>
          <cell r="E10757" t="str">
            <v xml:space="preserve">Hieracium halleri Vill. </v>
          </cell>
        </row>
        <row r="10758">
          <cell r="A10758" t="str">
            <v>esp</v>
          </cell>
          <cell r="B10758" t="str">
            <v>inconnu</v>
          </cell>
          <cell r="C10758">
            <v>10975</v>
          </cell>
          <cell r="D10758">
            <v>33069</v>
          </cell>
          <cell r="E10758" t="str">
            <v>Hieracium hastile Arv.-Touv. &amp; Gaut.</v>
          </cell>
        </row>
        <row r="10759">
          <cell r="A10759" t="str">
            <v>esp</v>
          </cell>
          <cell r="B10759" t="str">
            <v>inconnu</v>
          </cell>
          <cell r="C10759">
            <v>10977</v>
          </cell>
          <cell r="D10759">
            <v>33072</v>
          </cell>
          <cell r="E10759" t="str">
            <v>Hieracium hemiplecoides Arv.-Touv. &amp; Gaut.</v>
          </cell>
        </row>
        <row r="10760">
          <cell r="A10760" t="str">
            <v>esp</v>
          </cell>
          <cell r="B10760" t="str">
            <v>inconnu</v>
          </cell>
          <cell r="C10760">
            <v>10978</v>
          </cell>
          <cell r="D10760">
            <v>33073</v>
          </cell>
          <cell r="E10760" t="str">
            <v>Hieracium hemiplecum Arv.-Touv.</v>
          </cell>
        </row>
        <row r="10761">
          <cell r="A10761" t="str">
            <v>esp</v>
          </cell>
          <cell r="B10761" t="str">
            <v>inconnu</v>
          </cell>
          <cell r="C10761">
            <v>10819</v>
          </cell>
          <cell r="D10761">
            <v>120292</v>
          </cell>
          <cell r="E10761" t="str">
            <v>Hieracium heterolobum (Zahn) B.Bock comb. nov. prop.</v>
          </cell>
        </row>
        <row r="10762">
          <cell r="A10762" t="str">
            <v>esp</v>
          </cell>
          <cell r="B10762" t="str">
            <v>inconnu</v>
          </cell>
          <cell r="C10762">
            <v>10984</v>
          </cell>
          <cell r="D10762">
            <v>33080</v>
          </cell>
          <cell r="E10762" t="str">
            <v>Hieracium hirsutum Bernh. ex Froël.</v>
          </cell>
        </row>
        <row r="10763">
          <cell r="A10763" t="str">
            <v>esp</v>
          </cell>
          <cell r="B10763" t="str">
            <v>inconnu</v>
          </cell>
          <cell r="C10763">
            <v>10994</v>
          </cell>
          <cell r="D10763">
            <v>33091</v>
          </cell>
          <cell r="E10763" t="str">
            <v>Hieracium huteri Hausm.</v>
          </cell>
        </row>
        <row r="10764">
          <cell r="A10764" t="str">
            <v>esp</v>
          </cell>
          <cell r="B10764" t="str">
            <v>inconnu</v>
          </cell>
          <cell r="C10764">
            <v>10996</v>
          </cell>
          <cell r="D10764">
            <v>33099</v>
          </cell>
          <cell r="E10764" t="str">
            <v>Hieracium hypochoeroides Gibson</v>
          </cell>
        </row>
        <row r="10765">
          <cell r="A10765" t="str">
            <v>esp</v>
          </cell>
          <cell r="B10765" t="str">
            <v>inconnu</v>
          </cell>
          <cell r="C10765">
            <v>11001</v>
          </cell>
          <cell r="D10765">
            <v>33109</v>
          </cell>
          <cell r="E10765" t="str">
            <v>Hieracium incisum Hoppe</v>
          </cell>
        </row>
        <row r="10766">
          <cell r="A10766" t="str">
            <v>esp</v>
          </cell>
          <cell r="B10766" t="str">
            <v>inconnu</v>
          </cell>
          <cell r="C10766">
            <v>11016</v>
          </cell>
          <cell r="D10766">
            <v>33124</v>
          </cell>
          <cell r="E10766" t="str">
            <v xml:space="preserve">Hieracium inquinatum Jord. ex Boreau </v>
          </cell>
        </row>
        <row r="10767">
          <cell r="A10767" t="str">
            <v>esp</v>
          </cell>
          <cell r="B10767" t="str">
            <v>inconnu</v>
          </cell>
          <cell r="C10767">
            <v>11018</v>
          </cell>
          <cell r="D10767">
            <v>33128</v>
          </cell>
          <cell r="E10767" t="str">
            <v>Hieracium insuetum Jord. ex Boreau</v>
          </cell>
        </row>
        <row r="10768">
          <cell r="A10768" t="str">
            <v>esp</v>
          </cell>
          <cell r="B10768" t="str">
            <v>inconnu</v>
          </cell>
          <cell r="C10768">
            <v>10580</v>
          </cell>
          <cell r="D10768">
            <v>120309</v>
          </cell>
          <cell r="E10768" t="str">
            <v>Hieracium intricatum Arv.-Touv.</v>
          </cell>
        </row>
        <row r="10769">
          <cell r="A10769" t="str">
            <v>esp</v>
          </cell>
          <cell r="B10769" t="str">
            <v>inconnu</v>
          </cell>
          <cell r="C10769">
            <v>11024</v>
          </cell>
          <cell r="D10769">
            <v>33138</v>
          </cell>
          <cell r="E10769" t="str">
            <v>Hieracium inuliflorum Arv.-Touv. &amp; Gaut.</v>
          </cell>
        </row>
        <row r="10770">
          <cell r="A10770" t="str">
            <v>esp</v>
          </cell>
          <cell r="B10770" t="str">
            <v>inconnu</v>
          </cell>
          <cell r="C10770">
            <v>11034</v>
          </cell>
          <cell r="D10770">
            <v>33148</v>
          </cell>
          <cell r="E10770" t="str">
            <v xml:space="preserve">Hieracium irriguum (Fr.) Dahlst. </v>
          </cell>
        </row>
        <row r="10771">
          <cell r="A10771" t="str">
            <v>esp</v>
          </cell>
          <cell r="B10771" t="str">
            <v>inconnu</v>
          </cell>
          <cell r="C10771">
            <v>11036</v>
          </cell>
          <cell r="D10771">
            <v>33150</v>
          </cell>
          <cell r="E10771" t="str">
            <v>Hieracium isolanum Zahn</v>
          </cell>
        </row>
        <row r="10772">
          <cell r="A10772" t="str">
            <v>esp</v>
          </cell>
          <cell r="B10772" t="str">
            <v>inconnu</v>
          </cell>
          <cell r="C10772">
            <v>11037</v>
          </cell>
          <cell r="D10772">
            <v>33151</v>
          </cell>
          <cell r="E10772" t="str">
            <v>Hieracium issleri Touton &amp; Zahn</v>
          </cell>
        </row>
        <row r="10773">
          <cell r="A10773" t="str">
            <v>esp</v>
          </cell>
          <cell r="B10773" t="str">
            <v>inconnu</v>
          </cell>
          <cell r="C10773">
            <v>11039</v>
          </cell>
          <cell r="D10773">
            <v>33153</v>
          </cell>
          <cell r="E10773" t="str">
            <v>Hieracium jaceoides Arv.-Touv.</v>
          </cell>
        </row>
        <row r="10774">
          <cell r="A10774" t="str">
            <v>esp</v>
          </cell>
          <cell r="B10774" t="str">
            <v>inconnu</v>
          </cell>
          <cell r="C10774">
            <v>11041</v>
          </cell>
          <cell r="D10774">
            <v>33159</v>
          </cell>
          <cell r="E10774" t="str">
            <v>Hieracium jordanii Arv.-Touv.</v>
          </cell>
        </row>
        <row r="10775">
          <cell r="A10775" t="str">
            <v>esp</v>
          </cell>
          <cell r="B10775" t="str">
            <v>inconnu</v>
          </cell>
          <cell r="C10775">
            <v>11493</v>
          </cell>
          <cell r="D10775">
            <v>77886</v>
          </cell>
          <cell r="E10775" t="str">
            <v>Hieracium jurassicum Griseb.</v>
          </cell>
        </row>
        <row r="10776">
          <cell r="A10776" t="str">
            <v>esp</v>
          </cell>
          <cell r="B10776" t="str">
            <v>inconnu</v>
          </cell>
          <cell r="C10776">
            <v>11072</v>
          </cell>
          <cell r="D10776">
            <v>33191</v>
          </cell>
          <cell r="E10776" t="str">
            <v>Hieracium kaeserianum Zahn</v>
          </cell>
        </row>
        <row r="10777">
          <cell r="A10777" t="str">
            <v>esp</v>
          </cell>
          <cell r="B10777" t="str">
            <v>inconnu</v>
          </cell>
          <cell r="C10777">
            <v>11106</v>
          </cell>
          <cell r="D10777">
            <v>33232</v>
          </cell>
          <cell r="E10777" t="str">
            <v>Hieracium lactucifolium Arv.-Touv.</v>
          </cell>
        </row>
        <row r="10778">
          <cell r="A10778" t="str">
            <v>esp</v>
          </cell>
          <cell r="B10778" t="str">
            <v>inconnu</v>
          </cell>
          <cell r="C10778">
            <v>11153</v>
          </cell>
          <cell r="D10778">
            <v>33282</v>
          </cell>
          <cell r="E10778" t="str">
            <v>Hieracium lamprophyllum Scheele</v>
          </cell>
        </row>
        <row r="10779">
          <cell r="A10779" t="str">
            <v>esp</v>
          </cell>
          <cell r="B10779" t="str">
            <v>inconnu</v>
          </cell>
          <cell r="C10779">
            <v>11169</v>
          </cell>
          <cell r="D10779">
            <v>120345</v>
          </cell>
          <cell r="E10779" t="str">
            <v>Hieracium lanceolatifolium (Zahn) Prain</v>
          </cell>
        </row>
        <row r="10780">
          <cell r="A10780" t="str">
            <v>esp</v>
          </cell>
          <cell r="B10780" t="str">
            <v>inconnu</v>
          </cell>
          <cell r="C10780">
            <v>11127</v>
          </cell>
          <cell r="D10780">
            <v>120225</v>
          </cell>
          <cell r="E10780" t="str">
            <v>Hieracium lancidens (Zahn) Prain</v>
          </cell>
        </row>
        <row r="10781">
          <cell r="A10781" t="str">
            <v>esp</v>
          </cell>
          <cell r="B10781" t="str">
            <v>inconnu</v>
          </cell>
          <cell r="C10781">
            <v>32071</v>
          </cell>
          <cell r="D10781">
            <v>81773</v>
          </cell>
          <cell r="E10781" t="str">
            <v>Hieracium laniferum Cav.</v>
          </cell>
        </row>
        <row r="10782">
          <cell r="A10782" t="str">
            <v>esp</v>
          </cell>
          <cell r="B10782" t="str">
            <v>inconnu</v>
          </cell>
          <cell r="C10782">
            <v>11163</v>
          </cell>
          <cell r="D10782">
            <v>120111</v>
          </cell>
          <cell r="E10782" t="str">
            <v>Hieracium lanseanum Arv.-Touv.</v>
          </cell>
        </row>
        <row r="10783">
          <cell r="A10783" t="str">
            <v>esp</v>
          </cell>
          <cell r="B10783" t="str">
            <v>inconnu</v>
          </cell>
          <cell r="C10783">
            <v>11166</v>
          </cell>
          <cell r="D10783">
            <v>33301</v>
          </cell>
          <cell r="E10783" t="str">
            <v>Hieracium lantoscanum Burnat &amp; Gremli</v>
          </cell>
        </row>
        <row r="10784">
          <cell r="A10784" t="str">
            <v>esp</v>
          </cell>
          <cell r="B10784" t="str">
            <v>inconnu</v>
          </cell>
          <cell r="C10784">
            <v>11182</v>
          </cell>
          <cell r="D10784">
            <v>33327</v>
          </cell>
          <cell r="E10784" t="str">
            <v>Hieracium legraeanum Arv.-Touv.</v>
          </cell>
        </row>
        <row r="10785">
          <cell r="A10785" t="str">
            <v>esp</v>
          </cell>
          <cell r="B10785" t="str">
            <v>inconnu</v>
          </cell>
          <cell r="C10785">
            <v>11185</v>
          </cell>
          <cell r="D10785">
            <v>33330</v>
          </cell>
          <cell r="E10785" t="str">
            <v>Hieracium leiopogon Gren. ex Verl.</v>
          </cell>
        </row>
        <row r="10786">
          <cell r="A10786" t="str">
            <v>esp</v>
          </cell>
          <cell r="B10786" t="str">
            <v>inconnu</v>
          </cell>
          <cell r="C10786">
            <v>11201</v>
          </cell>
          <cell r="D10786">
            <v>33350</v>
          </cell>
          <cell r="E10786" t="str">
            <v>Hieracium leucophaeum Gren. &amp; Godr.</v>
          </cell>
        </row>
        <row r="10787">
          <cell r="A10787" t="str">
            <v>esp</v>
          </cell>
          <cell r="B10787" t="str">
            <v>inconnu</v>
          </cell>
          <cell r="C10787">
            <v>11107</v>
          </cell>
          <cell r="D10787">
            <v>120208</v>
          </cell>
          <cell r="E10787" t="str">
            <v>Hieracium levicaule Jord.</v>
          </cell>
        </row>
        <row r="10788">
          <cell r="A10788" t="str">
            <v>esp</v>
          </cell>
          <cell r="B10788" t="str">
            <v>inconnu</v>
          </cell>
          <cell r="C10788">
            <v>30819</v>
          </cell>
          <cell r="D10788">
            <v>33357</v>
          </cell>
          <cell r="E10788" t="str">
            <v>Hieracium liotardii Vill.</v>
          </cell>
        </row>
        <row r="10789">
          <cell r="A10789" t="str">
            <v>esp</v>
          </cell>
          <cell r="B10789" t="str">
            <v>inconnu</v>
          </cell>
          <cell r="C10789">
            <v>11218</v>
          </cell>
          <cell r="D10789">
            <v>33369</v>
          </cell>
          <cell r="E10789" t="str">
            <v>Hieracium longifolium Schleich. ex Froël.</v>
          </cell>
        </row>
        <row r="10790">
          <cell r="A10790" t="str">
            <v>esp</v>
          </cell>
          <cell r="B10790" t="str">
            <v>inconnu</v>
          </cell>
          <cell r="C10790">
            <v>11225</v>
          </cell>
          <cell r="D10790">
            <v>33378</v>
          </cell>
          <cell r="E10790" t="str">
            <v>Hieracium lychnioides Arv.-Touv.</v>
          </cell>
        </row>
        <row r="10791">
          <cell r="A10791" t="str">
            <v>esp</v>
          </cell>
          <cell r="B10791" t="str">
            <v>inconnu</v>
          </cell>
          <cell r="C10791">
            <v>11236</v>
          </cell>
          <cell r="D10791">
            <v>33394</v>
          </cell>
          <cell r="E10791" t="str">
            <v>Hieracium macilentum Fr.</v>
          </cell>
        </row>
        <row r="10792">
          <cell r="A10792" t="str">
            <v>esp</v>
          </cell>
          <cell r="B10792" t="str">
            <v>inconnu</v>
          </cell>
          <cell r="C10792">
            <v>11261</v>
          </cell>
          <cell r="D10792">
            <v>33423</v>
          </cell>
          <cell r="E10792" t="str">
            <v>Hieracium maestum Arv.-Touv. &amp; Gaut.</v>
          </cell>
        </row>
        <row r="10793">
          <cell r="A10793" t="str">
            <v>esp</v>
          </cell>
          <cell r="B10793" t="str">
            <v>inconnu</v>
          </cell>
          <cell r="C10793">
            <v>11644</v>
          </cell>
          <cell r="D10793">
            <v>33432</v>
          </cell>
          <cell r="E10793" t="str">
            <v>Hieracium medium Jord.</v>
          </cell>
        </row>
        <row r="10794">
          <cell r="A10794" t="str">
            <v>esp</v>
          </cell>
          <cell r="B10794" t="str">
            <v>inconnu</v>
          </cell>
          <cell r="C10794">
            <v>834</v>
          </cell>
          <cell r="D10794">
            <v>33437</v>
          </cell>
          <cell r="E10794" t="str">
            <v>Hieracium melanops Arv.-Touv.</v>
          </cell>
        </row>
        <row r="10795">
          <cell r="A10795" t="str">
            <v>esp</v>
          </cell>
          <cell r="B10795" t="str">
            <v>inconnu</v>
          </cell>
          <cell r="C10795">
            <v>11274</v>
          </cell>
          <cell r="D10795">
            <v>33446</v>
          </cell>
          <cell r="E10795" t="str">
            <v>Hieracium misaucinum Nägeli &amp; Peter</v>
          </cell>
        </row>
        <row r="10796">
          <cell r="A10796" t="str">
            <v>esp</v>
          </cell>
          <cell r="B10796" t="str">
            <v>inconnu</v>
          </cell>
          <cell r="C10796">
            <v>11280</v>
          </cell>
          <cell r="D10796">
            <v>33455</v>
          </cell>
          <cell r="E10796" t="str">
            <v>Hieracium molinerianum Arv.-Touv. &amp; Gaut.</v>
          </cell>
        </row>
        <row r="10797">
          <cell r="A10797" t="str">
            <v>esp</v>
          </cell>
          <cell r="B10797" t="str">
            <v>inconnu</v>
          </cell>
          <cell r="C10797">
            <v>11281</v>
          </cell>
          <cell r="D10797">
            <v>33457</v>
          </cell>
          <cell r="E10797" t="str">
            <v>Hieracium mollitum Arv.-Touv.</v>
          </cell>
        </row>
        <row r="10798">
          <cell r="A10798" t="str">
            <v>esp</v>
          </cell>
          <cell r="B10798" t="str">
            <v>inconnu</v>
          </cell>
          <cell r="C10798">
            <v>11285</v>
          </cell>
          <cell r="D10798">
            <v>33461</v>
          </cell>
          <cell r="E10798" t="str">
            <v>Hieracium monregalense Burnat &amp; Gremli</v>
          </cell>
        </row>
        <row r="10799">
          <cell r="A10799" t="str">
            <v>esp</v>
          </cell>
          <cell r="B10799" t="str">
            <v>inconnu</v>
          </cell>
          <cell r="C10799">
            <v>11288</v>
          </cell>
          <cell r="D10799">
            <v>33466</v>
          </cell>
          <cell r="E10799" t="str">
            <v xml:space="preserve">Hieracium morisianum Zahn </v>
          </cell>
        </row>
        <row r="10800">
          <cell r="A10800" t="str">
            <v>esp</v>
          </cell>
          <cell r="B10800" t="str">
            <v>inconnu</v>
          </cell>
          <cell r="C10800">
            <v>11306</v>
          </cell>
          <cell r="D10800">
            <v>33495</v>
          </cell>
          <cell r="E10800" t="str">
            <v>Hieracium murorovillosum Rehmann</v>
          </cell>
        </row>
        <row r="10801">
          <cell r="A10801" t="str">
            <v>esp</v>
          </cell>
          <cell r="B10801" t="str">
            <v>inconnu</v>
          </cell>
          <cell r="C10801">
            <v>11362</v>
          </cell>
          <cell r="D10801">
            <v>33571</v>
          </cell>
          <cell r="E10801" t="str">
            <v>Hieracium neocerinthe Fr.</v>
          </cell>
        </row>
        <row r="10802">
          <cell r="A10802" t="str">
            <v>esp</v>
          </cell>
          <cell r="B10802" t="str">
            <v>inconnu</v>
          </cell>
          <cell r="C10802">
            <v>11368</v>
          </cell>
          <cell r="D10802">
            <v>33583</v>
          </cell>
          <cell r="E10802" t="str">
            <v>Hieracium neopicris Arv.-Touv.</v>
          </cell>
        </row>
        <row r="10803">
          <cell r="A10803" t="str">
            <v>esp</v>
          </cell>
          <cell r="B10803" t="str">
            <v>inconnu</v>
          </cell>
          <cell r="C10803">
            <v>11372</v>
          </cell>
          <cell r="D10803">
            <v>33587</v>
          </cell>
          <cell r="E10803" t="str">
            <v>Hieracium neoprenanthes Arv.-Touv.</v>
          </cell>
        </row>
        <row r="10804">
          <cell r="A10804" t="str">
            <v>esp</v>
          </cell>
          <cell r="B10804" t="str">
            <v>inconnu</v>
          </cell>
          <cell r="C10804">
            <v>11378</v>
          </cell>
          <cell r="D10804">
            <v>33596</v>
          </cell>
          <cell r="E10804" t="str">
            <v>Hieracium nigrescens Willd.</v>
          </cell>
        </row>
        <row r="10805">
          <cell r="A10805" t="str">
            <v>esp</v>
          </cell>
          <cell r="B10805" t="str">
            <v>inconnu</v>
          </cell>
          <cell r="C10805">
            <v>11383</v>
          </cell>
          <cell r="D10805">
            <v>33601</v>
          </cell>
          <cell r="E10805" t="str">
            <v>Hieracium nigritellum Arv.-Touv.</v>
          </cell>
        </row>
        <row r="10806">
          <cell r="A10806" t="str">
            <v>esp</v>
          </cell>
          <cell r="B10806" t="str">
            <v>inconnu</v>
          </cell>
          <cell r="C10806">
            <v>11396</v>
          </cell>
          <cell r="D10806">
            <v>33619</v>
          </cell>
          <cell r="E10806" t="str">
            <v xml:space="preserve">Hieracium obliquum Jord. </v>
          </cell>
        </row>
        <row r="10807">
          <cell r="A10807" t="str">
            <v>esp</v>
          </cell>
          <cell r="B10807" t="str">
            <v>inconnu</v>
          </cell>
          <cell r="C10807">
            <v>11397</v>
          </cell>
          <cell r="D10807">
            <v>33620</v>
          </cell>
          <cell r="E10807" t="str">
            <v xml:space="preserve">Hieracium oblongum Jord. </v>
          </cell>
        </row>
        <row r="10808">
          <cell r="A10808" t="str">
            <v>esp</v>
          </cell>
          <cell r="B10808" t="str">
            <v>inconnu</v>
          </cell>
          <cell r="C10808">
            <v>11400</v>
          </cell>
          <cell r="D10808">
            <v>33629</v>
          </cell>
          <cell r="E10808" t="str">
            <v>Hieracium odontinum Arv.-Touv.</v>
          </cell>
        </row>
        <row r="10809">
          <cell r="A10809" t="str">
            <v>esp</v>
          </cell>
          <cell r="B10809" t="str">
            <v>inconnu</v>
          </cell>
          <cell r="C10809">
            <v>11406</v>
          </cell>
          <cell r="D10809">
            <v>33636</v>
          </cell>
          <cell r="E10809" t="str">
            <v>Hieracium oligocephalum Arv.-Touv.</v>
          </cell>
        </row>
        <row r="10810">
          <cell r="A10810" t="str">
            <v>esp</v>
          </cell>
          <cell r="B10810" t="str">
            <v>inconnu</v>
          </cell>
          <cell r="C10810">
            <v>11426</v>
          </cell>
          <cell r="D10810">
            <v>33658</v>
          </cell>
          <cell r="E10810" t="str">
            <v>Hieracium onosmoides Fr.</v>
          </cell>
        </row>
        <row r="10811">
          <cell r="A10811" t="str">
            <v>esp</v>
          </cell>
          <cell r="B10811" t="str">
            <v>inconnu</v>
          </cell>
          <cell r="C10811">
            <v>11441</v>
          </cell>
          <cell r="D10811">
            <v>33673</v>
          </cell>
          <cell r="E10811" t="str">
            <v>Hieracium oreiocephalum Zahn</v>
          </cell>
        </row>
        <row r="10812">
          <cell r="A10812" t="str">
            <v>esp</v>
          </cell>
          <cell r="B10812" t="str">
            <v>inconnu</v>
          </cell>
          <cell r="C10812">
            <v>11445</v>
          </cell>
          <cell r="D10812">
            <v>33677</v>
          </cell>
          <cell r="E10812" t="str">
            <v>Hieracium ovalifolium Jord.</v>
          </cell>
        </row>
        <row r="10813">
          <cell r="A10813" t="str">
            <v>esp</v>
          </cell>
          <cell r="B10813" t="str">
            <v>inconnu</v>
          </cell>
          <cell r="C10813">
            <v>11446</v>
          </cell>
          <cell r="D10813">
            <v>33679</v>
          </cell>
          <cell r="E10813" t="str">
            <v>Hieracium oxyodon Fr.</v>
          </cell>
        </row>
        <row r="10814">
          <cell r="A10814" t="str">
            <v>esp</v>
          </cell>
          <cell r="B10814" t="str">
            <v>inconnu</v>
          </cell>
          <cell r="C10814">
            <v>11628</v>
          </cell>
          <cell r="D10814">
            <v>33927</v>
          </cell>
          <cell r="E10814" t="str">
            <v>Hieracium pallidifrons Sudre</v>
          </cell>
        </row>
        <row r="10815">
          <cell r="A10815" t="str">
            <v>esp</v>
          </cell>
          <cell r="B10815" t="str">
            <v>inconnu</v>
          </cell>
          <cell r="C10815">
            <v>11452</v>
          </cell>
          <cell r="D10815">
            <v>33692</v>
          </cell>
          <cell r="E10815" t="str">
            <v>Hieracium pallidulum Jord. ex Boreau</v>
          </cell>
        </row>
        <row r="10816">
          <cell r="A10816" t="str">
            <v>esp</v>
          </cell>
          <cell r="B10816" t="str">
            <v>inconnu</v>
          </cell>
          <cell r="C10816">
            <v>898</v>
          </cell>
          <cell r="D10816">
            <v>33720</v>
          </cell>
          <cell r="E10816" t="str">
            <v>Hieracium parcepilosum Arv.-Touv.</v>
          </cell>
        </row>
        <row r="10817">
          <cell r="A10817" t="str">
            <v>esp</v>
          </cell>
          <cell r="B10817" t="str">
            <v>inconnu</v>
          </cell>
          <cell r="C10817">
            <v>11472</v>
          </cell>
          <cell r="D10817">
            <v>33720</v>
          </cell>
          <cell r="E10817" t="str">
            <v>Hieracium parcepilosum Arv.-Touv.</v>
          </cell>
        </row>
        <row r="10818">
          <cell r="A10818" t="str">
            <v>esp</v>
          </cell>
          <cell r="B10818" t="str">
            <v>inconnu</v>
          </cell>
          <cell r="C10818">
            <v>11475</v>
          </cell>
          <cell r="D10818">
            <v>33725</v>
          </cell>
          <cell r="E10818" t="str">
            <v xml:space="preserve">Hieracium paucifoliatum Jord. ex Boreau </v>
          </cell>
        </row>
        <row r="10819">
          <cell r="A10819" t="str">
            <v>esp</v>
          </cell>
          <cell r="B10819" t="str">
            <v>inconnu</v>
          </cell>
          <cell r="C10819">
            <v>32070</v>
          </cell>
          <cell r="D10819">
            <v>81772</v>
          </cell>
          <cell r="E10819" t="str">
            <v>Hieracium paucinaevum Jord.</v>
          </cell>
        </row>
        <row r="10820">
          <cell r="A10820" t="str">
            <v>esp</v>
          </cell>
          <cell r="B10820" t="str">
            <v>inconnu</v>
          </cell>
          <cell r="C10820">
            <v>11476</v>
          </cell>
          <cell r="D10820">
            <v>33726</v>
          </cell>
          <cell r="E10820" t="str">
            <v>Hieracium pedatifolium Omang</v>
          </cell>
        </row>
        <row r="10821">
          <cell r="A10821" t="str">
            <v>esp</v>
          </cell>
          <cell r="B10821" t="str">
            <v>inconnu</v>
          </cell>
          <cell r="C10821">
            <v>11477</v>
          </cell>
          <cell r="D10821">
            <v>33727</v>
          </cell>
          <cell r="E10821" t="str">
            <v>Hieracium pedemontanum Burnat &amp; Gremli</v>
          </cell>
        </row>
        <row r="10822">
          <cell r="A10822" t="str">
            <v>esp</v>
          </cell>
          <cell r="B10822" t="str">
            <v>inconnu</v>
          </cell>
          <cell r="C10822">
            <v>11491</v>
          </cell>
          <cell r="D10822">
            <v>33746</v>
          </cell>
          <cell r="E10822" t="str">
            <v>Hieracium percissum Jord. ex Boreau</v>
          </cell>
        </row>
        <row r="10823">
          <cell r="A10823" t="str">
            <v>esp</v>
          </cell>
          <cell r="B10823" t="str">
            <v>inconnu</v>
          </cell>
          <cell r="C10823">
            <v>11497</v>
          </cell>
          <cell r="D10823">
            <v>33753</v>
          </cell>
          <cell r="E10823" t="str">
            <v>Hieracium periplecum Arv.-Touv. &amp; Gaut.</v>
          </cell>
        </row>
        <row r="10824">
          <cell r="A10824" t="str">
            <v>esp</v>
          </cell>
          <cell r="B10824" t="str">
            <v>inconnu</v>
          </cell>
          <cell r="C10824">
            <v>11500</v>
          </cell>
          <cell r="D10824">
            <v>33758</v>
          </cell>
          <cell r="E10824" t="str">
            <v xml:space="preserve">Hieracium perreymondii Jord. </v>
          </cell>
        </row>
        <row r="10825">
          <cell r="A10825" t="str">
            <v>esp</v>
          </cell>
          <cell r="B10825" t="str">
            <v>inconnu</v>
          </cell>
          <cell r="C10825">
            <v>11505</v>
          </cell>
          <cell r="D10825">
            <v>33764</v>
          </cell>
          <cell r="E10825" t="str">
            <v xml:space="preserve">Hieracium petiolare Jord. </v>
          </cell>
        </row>
        <row r="10826">
          <cell r="A10826" t="str">
            <v>esp</v>
          </cell>
          <cell r="B10826" t="str">
            <v>inconnu</v>
          </cell>
          <cell r="C10826">
            <v>11399</v>
          </cell>
          <cell r="D10826">
            <v>33775</v>
          </cell>
          <cell r="E10826" t="str">
            <v>Hieracium picroides Vill.</v>
          </cell>
        </row>
        <row r="10827">
          <cell r="A10827" t="str">
            <v>esp</v>
          </cell>
          <cell r="B10827" t="str">
            <v>inconnu</v>
          </cell>
          <cell r="C10827">
            <v>11484</v>
          </cell>
          <cell r="D10827">
            <v>120128</v>
          </cell>
          <cell r="E10827" t="str">
            <v>Hieracium pictiforme Belli &amp; Arv.-Touv.</v>
          </cell>
        </row>
        <row r="10828">
          <cell r="A10828" t="str">
            <v>esp</v>
          </cell>
          <cell r="B10828" t="str">
            <v>inconnu</v>
          </cell>
          <cell r="C10828">
            <v>11570</v>
          </cell>
          <cell r="D10828">
            <v>33854</v>
          </cell>
          <cell r="E10828" t="str">
            <v>Hieracium pilosum Schleich. ex Froël.</v>
          </cell>
        </row>
        <row r="10829">
          <cell r="A10829" t="str">
            <v>esp</v>
          </cell>
          <cell r="B10829" t="str">
            <v>inconnu</v>
          </cell>
          <cell r="C10829">
            <v>11574</v>
          </cell>
          <cell r="D10829">
            <v>33858</v>
          </cell>
          <cell r="E10829" t="str">
            <v>Hieracium pinicola Arv.-Touv. &amp; Gaut.</v>
          </cell>
        </row>
        <row r="10830">
          <cell r="A10830" t="str">
            <v>esp</v>
          </cell>
          <cell r="B10830" t="str">
            <v>inconnu</v>
          </cell>
          <cell r="C10830">
            <v>11578</v>
          </cell>
          <cell r="D10830">
            <v>33862</v>
          </cell>
          <cell r="E10830" t="str">
            <v>Hieracium planchonianum Timb.-Lagr. &amp; Loret</v>
          </cell>
        </row>
        <row r="10831">
          <cell r="A10831" t="str">
            <v>esp</v>
          </cell>
          <cell r="B10831" t="str">
            <v>inconnu</v>
          </cell>
          <cell r="C10831">
            <v>11591</v>
          </cell>
          <cell r="D10831">
            <v>33882</v>
          </cell>
          <cell r="E10831" t="str">
            <v xml:space="preserve">Hieracium pollichiae Sch.Bip. </v>
          </cell>
        </row>
        <row r="10832">
          <cell r="A10832" t="str">
            <v>esp</v>
          </cell>
          <cell r="B10832" t="str">
            <v>inconnu</v>
          </cell>
          <cell r="C10832">
            <v>11594</v>
          </cell>
          <cell r="D10832">
            <v>33886</v>
          </cell>
          <cell r="E10832" t="str">
            <v>Hieracium porrectum Fr.</v>
          </cell>
        </row>
        <row r="10833">
          <cell r="A10833" t="str">
            <v>esp</v>
          </cell>
          <cell r="B10833" t="str">
            <v>inconnu</v>
          </cell>
          <cell r="C10833">
            <v>11649</v>
          </cell>
          <cell r="D10833">
            <v>33955</v>
          </cell>
          <cell r="E10833" t="str">
            <v xml:space="preserve">Hieracium prasinifolium Jord. ex Boreau </v>
          </cell>
        </row>
        <row r="10834">
          <cell r="A10834" t="str">
            <v>esp</v>
          </cell>
          <cell r="B10834" t="str">
            <v>inconnu</v>
          </cell>
          <cell r="C10834">
            <v>11650</v>
          </cell>
          <cell r="D10834">
            <v>33956</v>
          </cell>
          <cell r="E10834" t="str">
            <v>Hieracium prasinops Touton &amp; Zahn</v>
          </cell>
        </row>
        <row r="10835">
          <cell r="A10835" t="str">
            <v>esp</v>
          </cell>
          <cell r="B10835" t="str">
            <v>inconnu</v>
          </cell>
          <cell r="C10835">
            <v>32036</v>
          </cell>
          <cell r="D10835">
            <v>81700</v>
          </cell>
          <cell r="E10835" t="str">
            <v>Hieracium prasiophaeum Arv.-Touv. et Gaut.</v>
          </cell>
        </row>
        <row r="10836">
          <cell r="A10836" t="str">
            <v>esp</v>
          </cell>
          <cell r="B10836" t="str">
            <v>inconnu</v>
          </cell>
          <cell r="C10836">
            <v>11672</v>
          </cell>
          <cell r="D10836">
            <v>33983</v>
          </cell>
          <cell r="E10836" t="str">
            <v>Hieracium printzii (Kaser ex Zahn) Zahn</v>
          </cell>
        </row>
        <row r="10837">
          <cell r="A10837" t="str">
            <v>esp</v>
          </cell>
          <cell r="B10837" t="str">
            <v>inconnu</v>
          </cell>
          <cell r="C10837">
            <v>11676</v>
          </cell>
          <cell r="D10837">
            <v>33988</v>
          </cell>
          <cell r="E10837" t="str">
            <v xml:space="preserve">Hieracium provinciale Jord. </v>
          </cell>
        </row>
        <row r="10838">
          <cell r="A10838" t="str">
            <v>esp</v>
          </cell>
          <cell r="B10838" t="str">
            <v>inconnu</v>
          </cell>
          <cell r="C10838">
            <v>11694</v>
          </cell>
          <cell r="D10838">
            <v>120204</v>
          </cell>
          <cell r="E10838" t="str">
            <v>Hieracium pseudocirritum (Favre) Touton &amp; Zahn</v>
          </cell>
        </row>
        <row r="10839">
          <cell r="A10839" t="str">
            <v>esp</v>
          </cell>
          <cell r="B10839" t="str">
            <v>inconnu</v>
          </cell>
          <cell r="C10839">
            <v>11679</v>
          </cell>
          <cell r="D10839">
            <v>33993</v>
          </cell>
          <cell r="E10839" t="str">
            <v>Hieracium pseudocorymbosum Gremli</v>
          </cell>
        </row>
        <row r="10840">
          <cell r="A10840" t="str">
            <v>esp</v>
          </cell>
          <cell r="B10840" t="str">
            <v>inconnu</v>
          </cell>
          <cell r="C10840">
            <v>11685</v>
          </cell>
          <cell r="D10840">
            <v>34001</v>
          </cell>
          <cell r="E10840" t="str">
            <v xml:space="preserve">Hieracium pseudolanatum Arv.-Touv. </v>
          </cell>
        </row>
        <row r="10841">
          <cell r="A10841" t="str">
            <v>esp</v>
          </cell>
          <cell r="B10841" t="str">
            <v>inconnu</v>
          </cell>
          <cell r="C10841">
            <v>10541</v>
          </cell>
          <cell r="D10841">
            <v>120219</v>
          </cell>
          <cell r="E10841" t="str">
            <v>Hieracium pseudopraecox (Zahn) Prain</v>
          </cell>
        </row>
        <row r="10842">
          <cell r="A10842" t="str">
            <v>esp</v>
          </cell>
          <cell r="B10842" t="str">
            <v>inconnu</v>
          </cell>
          <cell r="C10842">
            <v>7503</v>
          </cell>
          <cell r="D10842">
            <v>34025</v>
          </cell>
          <cell r="E10842" t="str">
            <v>Hieracium pteropogon Arv.-Touv.</v>
          </cell>
        </row>
        <row r="10843">
          <cell r="A10843" t="str">
            <v>esp</v>
          </cell>
          <cell r="B10843" t="str">
            <v>inconnu</v>
          </cell>
          <cell r="C10843">
            <v>11706</v>
          </cell>
          <cell r="D10843">
            <v>34027</v>
          </cell>
          <cell r="E10843" t="str">
            <v>Hieracium pulchellum Gren. ex Griseb.</v>
          </cell>
        </row>
        <row r="10844">
          <cell r="A10844" t="str">
            <v>esp</v>
          </cell>
          <cell r="B10844" t="str">
            <v>inconnu</v>
          </cell>
          <cell r="C10844">
            <v>11488</v>
          </cell>
          <cell r="D10844">
            <v>120290</v>
          </cell>
          <cell r="E10844" t="str">
            <v>Hieracium quercifolioides (Zahn) B.Bock comb. nov. prop.</v>
          </cell>
        </row>
        <row r="10845">
          <cell r="A10845" t="str">
            <v>esp</v>
          </cell>
          <cell r="B10845" t="str">
            <v>inconnu</v>
          </cell>
          <cell r="C10845">
            <v>11160</v>
          </cell>
          <cell r="D10845">
            <v>33292</v>
          </cell>
          <cell r="E10845" t="str">
            <v>Hieracium ragusinoides Arv.-Touv. &amp; St.-Yves</v>
          </cell>
        </row>
        <row r="10846">
          <cell r="A10846" t="str">
            <v>esp</v>
          </cell>
          <cell r="B10846" t="str">
            <v>inconnu</v>
          </cell>
          <cell r="C10846">
            <v>11736</v>
          </cell>
          <cell r="D10846">
            <v>34070</v>
          </cell>
          <cell r="E10846" t="str">
            <v>Hieracium ramondii Griseb.</v>
          </cell>
        </row>
        <row r="10847">
          <cell r="A10847" t="str">
            <v>esp</v>
          </cell>
          <cell r="B10847" t="str">
            <v>inconnu</v>
          </cell>
          <cell r="C10847">
            <v>11756</v>
          </cell>
          <cell r="D10847">
            <v>34096</v>
          </cell>
          <cell r="E10847" t="str">
            <v>Hieracium ravaudii Arv.-Touv.</v>
          </cell>
        </row>
        <row r="10848">
          <cell r="A10848" t="str">
            <v>esp</v>
          </cell>
          <cell r="B10848" t="str">
            <v>inconnu</v>
          </cell>
          <cell r="C10848">
            <v>11758</v>
          </cell>
          <cell r="D10848">
            <v>34098</v>
          </cell>
          <cell r="E10848" t="str">
            <v>Hieracium recensitum Jord. ex Boreau</v>
          </cell>
        </row>
        <row r="10849">
          <cell r="A10849" t="str">
            <v>esp</v>
          </cell>
          <cell r="B10849" t="str">
            <v>inconnu</v>
          </cell>
          <cell r="C10849">
            <v>11381</v>
          </cell>
          <cell r="D10849">
            <v>34116</v>
          </cell>
          <cell r="E10849" t="str">
            <v>Hieracium rhaeticum Fr.</v>
          </cell>
        </row>
        <row r="10850">
          <cell r="A10850" t="str">
            <v>esp</v>
          </cell>
          <cell r="B10850" t="str">
            <v>inconnu</v>
          </cell>
          <cell r="C10850">
            <v>10839</v>
          </cell>
          <cell r="D10850">
            <v>34119</v>
          </cell>
          <cell r="E10850" t="str">
            <v>Hieracium rhomboidale Lapeyr.</v>
          </cell>
        </row>
        <row r="10851">
          <cell r="A10851" t="str">
            <v>esp</v>
          </cell>
          <cell r="B10851" t="str">
            <v>inconnu</v>
          </cell>
          <cell r="C10851">
            <v>11774</v>
          </cell>
          <cell r="D10851">
            <v>34125</v>
          </cell>
          <cell r="E10851" t="str">
            <v xml:space="preserve">Hieracium rigidum Hartm. </v>
          </cell>
        </row>
        <row r="10852">
          <cell r="A10852" t="str">
            <v>esp</v>
          </cell>
          <cell r="B10852" t="str">
            <v>inconnu</v>
          </cell>
          <cell r="C10852">
            <v>11778</v>
          </cell>
          <cell r="D10852">
            <v>34132</v>
          </cell>
          <cell r="E10852" t="str">
            <v xml:space="preserve">Hieracium rionii Gremli </v>
          </cell>
        </row>
        <row r="10853">
          <cell r="A10853" t="str">
            <v>esp</v>
          </cell>
          <cell r="B10853" t="str">
            <v>inconnu</v>
          </cell>
          <cell r="C10853">
            <v>11799</v>
          </cell>
          <cell r="D10853">
            <v>120236</v>
          </cell>
          <cell r="E10853" t="str">
            <v>Hieracium roffavieri (Jord. ex Sudre) B.Bock comb. nov. prop.</v>
          </cell>
        </row>
        <row r="10854">
          <cell r="A10854" t="str">
            <v>esp</v>
          </cell>
          <cell r="B10854" t="str">
            <v>inconnu</v>
          </cell>
          <cell r="C10854">
            <v>884</v>
          </cell>
          <cell r="D10854">
            <v>34207</v>
          </cell>
          <cell r="E10854" t="str">
            <v>Hieracium sarretoides Arv.-Touv. &amp; H.J.Coste</v>
          </cell>
        </row>
        <row r="10855">
          <cell r="A10855" t="str">
            <v>esp</v>
          </cell>
          <cell r="B10855" t="str">
            <v>inconnu</v>
          </cell>
          <cell r="C10855">
            <v>11824</v>
          </cell>
          <cell r="D10855">
            <v>34209</v>
          </cell>
          <cell r="E10855" t="str">
            <v>Hieracium sauzei (Arv.-Touv.) Arv.-Touv.</v>
          </cell>
        </row>
        <row r="10856">
          <cell r="A10856" t="str">
            <v>esp</v>
          </cell>
          <cell r="B10856" t="str">
            <v>inconnu</v>
          </cell>
          <cell r="C10856">
            <v>11827</v>
          </cell>
          <cell r="D10856">
            <v>34217</v>
          </cell>
          <cell r="E10856" t="str">
            <v>Hieracium saxifragum Fr.</v>
          </cell>
        </row>
        <row r="10857">
          <cell r="A10857" t="str">
            <v>esp</v>
          </cell>
          <cell r="B10857" t="str">
            <v>inconnu</v>
          </cell>
          <cell r="C10857">
            <v>11852</v>
          </cell>
          <cell r="D10857">
            <v>34260</v>
          </cell>
          <cell r="E10857" t="str">
            <v>Hieracium segureum Arv.-Touv.</v>
          </cell>
        </row>
        <row r="10858">
          <cell r="A10858" t="str">
            <v>esp</v>
          </cell>
          <cell r="B10858" t="str">
            <v>inconnu</v>
          </cell>
          <cell r="C10858">
            <v>11854</v>
          </cell>
          <cell r="D10858">
            <v>34263</v>
          </cell>
          <cell r="E10858" t="str">
            <v xml:space="preserve">Hieracium semisilvaticum (Zahn) P.D.Sell &amp; C.West </v>
          </cell>
        </row>
        <row r="10859">
          <cell r="A10859" t="str">
            <v>esp</v>
          </cell>
          <cell r="B10859" t="str">
            <v>inconnu</v>
          </cell>
          <cell r="C10859">
            <v>11863</v>
          </cell>
          <cell r="D10859">
            <v>34276</v>
          </cell>
          <cell r="E10859" t="str">
            <v>Hieracium serresianum Arv.-Touv.</v>
          </cell>
        </row>
        <row r="10860">
          <cell r="A10860" t="str">
            <v>esp</v>
          </cell>
          <cell r="B10860" t="str">
            <v>inconnu</v>
          </cell>
          <cell r="C10860">
            <v>11873</v>
          </cell>
          <cell r="D10860">
            <v>34292</v>
          </cell>
          <cell r="E10860" t="str">
            <v>Hieracium solidagineum Fr.</v>
          </cell>
        </row>
        <row r="10861">
          <cell r="A10861" t="str">
            <v>esp</v>
          </cell>
          <cell r="B10861" t="str">
            <v>inconnu</v>
          </cell>
          <cell r="C10861">
            <v>11878</v>
          </cell>
          <cell r="D10861">
            <v>34297</v>
          </cell>
          <cell r="E10861" t="str">
            <v>Hieracium sommerfeltii Lindeb.</v>
          </cell>
        </row>
        <row r="10862">
          <cell r="A10862" t="str">
            <v>esp</v>
          </cell>
          <cell r="B10862" t="str">
            <v>inconnu</v>
          </cell>
          <cell r="C10862">
            <v>11880</v>
          </cell>
          <cell r="D10862">
            <v>34299</v>
          </cell>
          <cell r="E10862" t="str">
            <v>Hieracium sonchoides Arv.-Touv.</v>
          </cell>
        </row>
        <row r="10863">
          <cell r="A10863" t="str">
            <v>esp</v>
          </cell>
          <cell r="B10863" t="str">
            <v>inconnu</v>
          </cell>
          <cell r="C10863">
            <v>11891</v>
          </cell>
          <cell r="D10863">
            <v>34310</v>
          </cell>
          <cell r="E10863" t="str">
            <v>Hieracium souliei Arv.-Touv. &amp; Gaut.</v>
          </cell>
        </row>
        <row r="10864">
          <cell r="A10864" t="str">
            <v>esp</v>
          </cell>
          <cell r="B10864" t="str">
            <v>inconnu</v>
          </cell>
          <cell r="C10864">
            <v>11897</v>
          </cell>
          <cell r="D10864">
            <v>34319</v>
          </cell>
          <cell r="E10864" t="str">
            <v xml:space="preserve">Hieracium speluncarum Arv.-Touv. </v>
          </cell>
        </row>
        <row r="10865">
          <cell r="A10865" t="str">
            <v>esp</v>
          </cell>
          <cell r="B10865" t="str">
            <v>inconnu</v>
          </cell>
          <cell r="C10865">
            <v>11908</v>
          </cell>
          <cell r="D10865">
            <v>34338</v>
          </cell>
          <cell r="E10865" t="str">
            <v>Hieracium stenoplecum Arv.-Touv. &amp; Huter</v>
          </cell>
        </row>
        <row r="10866">
          <cell r="A10866" t="str">
            <v>esp</v>
          </cell>
          <cell r="B10866" t="str">
            <v>inconnu</v>
          </cell>
          <cell r="C10866">
            <v>11909</v>
          </cell>
          <cell r="D10866">
            <v>34344</v>
          </cell>
          <cell r="E10866" t="str">
            <v>Hieracium striatum Tausch</v>
          </cell>
        </row>
        <row r="10867">
          <cell r="A10867" t="str">
            <v>esp</v>
          </cell>
          <cell r="B10867" t="str">
            <v>inconnu</v>
          </cell>
          <cell r="C10867">
            <v>10556</v>
          </cell>
          <cell r="D10867">
            <v>77444</v>
          </cell>
          <cell r="E10867" t="str">
            <v>Hieracium subcaesium (Fr.) Lindeb.</v>
          </cell>
        </row>
        <row r="10868">
          <cell r="A10868" t="str">
            <v>esp</v>
          </cell>
          <cell r="B10868" t="str">
            <v>inconnu</v>
          </cell>
          <cell r="C10868">
            <v>11917</v>
          </cell>
          <cell r="D10868">
            <v>120293</v>
          </cell>
          <cell r="E10868" t="str">
            <v>Hieracium subglaucum (Burnat &amp; Gremli) B.Bock comb. nov. prop.</v>
          </cell>
        </row>
        <row r="10869">
          <cell r="A10869" t="str">
            <v>esp</v>
          </cell>
          <cell r="B10869" t="str">
            <v>inconnu</v>
          </cell>
          <cell r="C10869">
            <v>11919</v>
          </cell>
          <cell r="D10869">
            <v>34356</v>
          </cell>
          <cell r="E10869" t="str">
            <v xml:space="preserve">Hieracium subhirsutum Jord. ex Boreau </v>
          </cell>
        </row>
        <row r="10870">
          <cell r="A10870" t="str">
            <v>esp</v>
          </cell>
          <cell r="B10870" t="str">
            <v>inconnu</v>
          </cell>
          <cell r="C10870">
            <v>10897</v>
          </cell>
          <cell r="D10870">
            <v>120144</v>
          </cell>
          <cell r="E10870" t="str">
            <v>Hieracium succisoides Arv.-Touv.</v>
          </cell>
        </row>
        <row r="10871">
          <cell r="A10871" t="str">
            <v>esp</v>
          </cell>
          <cell r="B10871" t="str">
            <v>inconnu</v>
          </cell>
          <cell r="C10871">
            <v>11962</v>
          </cell>
          <cell r="D10871">
            <v>120203</v>
          </cell>
          <cell r="E10871" t="str">
            <v>Hieracium taraxaciforme Arv.-Touv.</v>
          </cell>
        </row>
        <row r="10872">
          <cell r="A10872" t="str">
            <v>esp</v>
          </cell>
          <cell r="B10872" t="str">
            <v>inconnu</v>
          </cell>
          <cell r="C10872">
            <v>11584</v>
          </cell>
          <cell r="D10872">
            <v>34421</v>
          </cell>
          <cell r="E10872" t="str">
            <v>Hieracium taurinense Jord.</v>
          </cell>
        </row>
        <row r="10873">
          <cell r="A10873" t="str">
            <v>esp</v>
          </cell>
          <cell r="B10873" t="str">
            <v>inconnu</v>
          </cell>
          <cell r="C10873">
            <v>11981</v>
          </cell>
          <cell r="D10873">
            <v>34446</v>
          </cell>
          <cell r="E10873" t="str">
            <v xml:space="preserve">Hieracium tinctum Jord. ex Boreau </v>
          </cell>
        </row>
        <row r="10874">
          <cell r="A10874" t="str">
            <v>esp</v>
          </cell>
          <cell r="B10874" t="str">
            <v>inconnu</v>
          </cell>
          <cell r="C10874">
            <v>11924</v>
          </cell>
          <cell r="D10874">
            <v>120106</v>
          </cell>
          <cell r="E10874" t="str">
            <v>Hieracium tomentellum Nägeli &amp; Peter</v>
          </cell>
        </row>
        <row r="10875">
          <cell r="A10875" t="str">
            <v>esp</v>
          </cell>
          <cell r="B10875" t="str">
            <v>inconnu</v>
          </cell>
          <cell r="C10875">
            <v>30818</v>
          </cell>
          <cell r="D10875">
            <v>34449</v>
          </cell>
          <cell r="E10875" t="str">
            <v>Hieracium tomentosum L.</v>
          </cell>
        </row>
        <row r="10876">
          <cell r="A10876" t="str">
            <v>esp</v>
          </cell>
          <cell r="B10876" t="str">
            <v>inconnu</v>
          </cell>
          <cell r="C10876">
            <v>31246</v>
          </cell>
          <cell r="D10876">
            <v>77435</v>
          </cell>
          <cell r="E10876" t="str">
            <v xml:space="preserve">Hieracium trachselianum Christener </v>
          </cell>
        </row>
        <row r="10877">
          <cell r="A10877" t="str">
            <v>esp</v>
          </cell>
          <cell r="B10877" t="str">
            <v>inconnu</v>
          </cell>
          <cell r="C10877">
            <v>10830</v>
          </cell>
          <cell r="D10877">
            <v>120322</v>
          </cell>
          <cell r="E10877" t="str">
            <v>Hieracium transylvanicum Heuff.</v>
          </cell>
        </row>
        <row r="10878">
          <cell r="A10878" t="str">
            <v>esp</v>
          </cell>
          <cell r="B10878" t="str">
            <v>inconnu</v>
          </cell>
          <cell r="C10878">
            <v>12003</v>
          </cell>
          <cell r="D10878">
            <v>34480</v>
          </cell>
          <cell r="E10878" t="str">
            <v>Hieracium turritifolium Arv.-Touv.</v>
          </cell>
        </row>
        <row r="10879">
          <cell r="A10879" t="str">
            <v>esp</v>
          </cell>
          <cell r="B10879" t="str">
            <v>inconnu</v>
          </cell>
          <cell r="C10879">
            <v>12007</v>
          </cell>
          <cell r="D10879">
            <v>34484</v>
          </cell>
          <cell r="E10879" t="str">
            <v>Hieracium ucenicum Arv.-Touv.</v>
          </cell>
        </row>
        <row r="10880">
          <cell r="A10880" t="str">
            <v>esp</v>
          </cell>
          <cell r="B10880" t="str">
            <v>inconnu</v>
          </cell>
          <cell r="C10880">
            <v>12024</v>
          </cell>
          <cell r="D10880">
            <v>34511</v>
          </cell>
          <cell r="E10880" t="str">
            <v>Hieracium urticaceum Arv.-Touv. &amp; Ravaud</v>
          </cell>
        </row>
        <row r="10881">
          <cell r="A10881" t="str">
            <v>esp</v>
          </cell>
          <cell r="B10881" t="str">
            <v>inconnu</v>
          </cell>
          <cell r="C10881">
            <v>12032</v>
          </cell>
          <cell r="D10881">
            <v>34519</v>
          </cell>
          <cell r="E10881" t="str">
            <v xml:space="preserve">Hieracium vagum Jord. </v>
          </cell>
        </row>
        <row r="10882">
          <cell r="A10882" t="str">
            <v>esp</v>
          </cell>
          <cell r="B10882" t="str">
            <v>inconnu</v>
          </cell>
          <cell r="C10882">
            <v>854</v>
          </cell>
          <cell r="D10882">
            <v>34533</v>
          </cell>
          <cell r="E10882" t="str">
            <v>Hieracium vallisiacum Fr.</v>
          </cell>
        </row>
        <row r="10883">
          <cell r="A10883" t="str">
            <v>esp</v>
          </cell>
          <cell r="B10883" t="str">
            <v>inconnu</v>
          </cell>
          <cell r="C10883">
            <v>12046</v>
          </cell>
          <cell r="D10883">
            <v>34534</v>
          </cell>
          <cell r="E10883" t="str">
            <v>Hieracium valoddae (Zahn) Zahn</v>
          </cell>
        </row>
        <row r="10884">
          <cell r="A10884" t="str">
            <v>esp</v>
          </cell>
          <cell r="B10884" t="str">
            <v>inconnu</v>
          </cell>
          <cell r="C10884">
            <v>12048</v>
          </cell>
          <cell r="D10884">
            <v>34536</v>
          </cell>
          <cell r="E10884" t="str">
            <v>Hieracium vasconicum Martrin-Donos</v>
          </cell>
        </row>
        <row r="10885">
          <cell r="A10885" t="str">
            <v>esp</v>
          </cell>
          <cell r="B10885" t="str">
            <v>inconnu</v>
          </cell>
          <cell r="C10885">
            <v>12050</v>
          </cell>
          <cell r="D10885">
            <v>34538</v>
          </cell>
          <cell r="E10885" t="str">
            <v>Hieracium vayredanum Arv.-Touv.</v>
          </cell>
        </row>
        <row r="10886">
          <cell r="A10886" t="str">
            <v>esp</v>
          </cell>
          <cell r="B10886" t="str">
            <v>inconnu</v>
          </cell>
          <cell r="C10886">
            <v>32074</v>
          </cell>
          <cell r="D10886">
            <v>81777</v>
          </cell>
          <cell r="E10886" t="str">
            <v>Hieracium vellereum Scheele</v>
          </cell>
        </row>
        <row r="10887">
          <cell r="A10887" t="str">
            <v>esp</v>
          </cell>
          <cell r="B10887" t="str">
            <v>inconnu</v>
          </cell>
          <cell r="C10887">
            <v>11935</v>
          </cell>
          <cell r="D10887">
            <v>120439</v>
          </cell>
          <cell r="E10887" t="str">
            <v>Hieracium venascanum Arv.-Touv. &amp; Gaut. in sched.</v>
          </cell>
        </row>
        <row r="10888">
          <cell r="A10888" t="str">
            <v>esp</v>
          </cell>
          <cell r="B10888" t="str">
            <v>inconnu</v>
          </cell>
          <cell r="C10888">
            <v>12054</v>
          </cell>
          <cell r="D10888">
            <v>34542</v>
          </cell>
          <cell r="E10888" t="str">
            <v>Hieracium verbascifolium Vill.</v>
          </cell>
        </row>
        <row r="10889">
          <cell r="A10889" t="str">
            <v>esp</v>
          </cell>
          <cell r="B10889" t="str">
            <v>inconnu</v>
          </cell>
          <cell r="C10889">
            <v>12071</v>
          </cell>
          <cell r="D10889">
            <v>34572</v>
          </cell>
          <cell r="E10889" t="str">
            <v>Hieracium villosissimum Nägeli</v>
          </cell>
        </row>
        <row r="10890">
          <cell r="A10890" t="str">
            <v>esp</v>
          </cell>
          <cell r="B10890" t="str">
            <v>inconnu</v>
          </cell>
          <cell r="C10890">
            <v>10997</v>
          </cell>
          <cell r="D10890">
            <v>34579</v>
          </cell>
          <cell r="E10890" t="str">
            <v>Hieracium virgulatum Arv.-Touv.</v>
          </cell>
        </row>
        <row r="10891">
          <cell r="A10891" t="str">
            <v>esp</v>
          </cell>
          <cell r="B10891" t="str">
            <v>inconnu</v>
          </cell>
          <cell r="C10891">
            <v>12077</v>
          </cell>
          <cell r="D10891">
            <v>34580</v>
          </cell>
          <cell r="E10891" t="str">
            <v xml:space="preserve">Hieracium virgultorum Jord. </v>
          </cell>
        </row>
        <row r="10892">
          <cell r="A10892" t="str">
            <v>esp</v>
          </cell>
          <cell r="B10892" t="str">
            <v>inconnu</v>
          </cell>
          <cell r="C10892">
            <v>12078</v>
          </cell>
          <cell r="D10892">
            <v>34581</v>
          </cell>
          <cell r="E10892" t="str">
            <v>Hieracium viride Arv.-Touv.</v>
          </cell>
        </row>
        <row r="10893">
          <cell r="A10893" t="str">
            <v>esp</v>
          </cell>
          <cell r="B10893" t="str">
            <v>inconnu</v>
          </cell>
          <cell r="C10893">
            <v>12129</v>
          </cell>
          <cell r="D10893">
            <v>34647</v>
          </cell>
          <cell r="E10893" t="str">
            <v xml:space="preserve">Hieracium wiesbaurianum Uechtr. </v>
          </cell>
        </row>
        <row r="10894">
          <cell r="A10894" t="str">
            <v>esp</v>
          </cell>
          <cell r="B10894" t="str">
            <v>inconnu</v>
          </cell>
          <cell r="C10894">
            <v>12161</v>
          </cell>
          <cell r="D10894">
            <v>34679</v>
          </cell>
          <cell r="E10894" t="str">
            <v>Hieracium wilczekianum Arv.-Touv.</v>
          </cell>
        </row>
        <row r="10895">
          <cell r="A10895" t="str">
            <v>esp</v>
          </cell>
          <cell r="B10895" t="str">
            <v>inconnu</v>
          </cell>
          <cell r="C10895">
            <v>11890</v>
          </cell>
          <cell r="D10895">
            <v>34685</v>
          </cell>
          <cell r="E10895" t="str">
            <v>Hieracium xatardianum Arv.-Touv.</v>
          </cell>
        </row>
        <row r="10896">
          <cell r="A10896" t="str">
            <v>esp</v>
          </cell>
          <cell r="B10896" t="str">
            <v>inconnu</v>
          </cell>
          <cell r="C10896">
            <v>12230</v>
          </cell>
          <cell r="D10896">
            <v>34686</v>
          </cell>
          <cell r="E10896" t="str">
            <v>Hieracium yvesianum Arv.-Touv.</v>
          </cell>
        </row>
        <row r="10897">
          <cell r="A10897" t="str">
            <v>esp</v>
          </cell>
          <cell r="B10897" t="str">
            <v>inconnu</v>
          </cell>
          <cell r="C10897">
            <v>952</v>
          </cell>
          <cell r="D10897">
            <v>118637</v>
          </cell>
          <cell r="E10897" t="str">
            <v>Pilosella aurantella (Nägeli &amp; Peter) Soják</v>
          </cell>
        </row>
        <row r="10898">
          <cell r="A10898" t="str">
            <v>esp</v>
          </cell>
          <cell r="B10898" t="str">
            <v>inconnu</v>
          </cell>
          <cell r="C10898">
            <v>848</v>
          </cell>
          <cell r="D10898">
            <v>118653</v>
          </cell>
          <cell r="E10898" t="str">
            <v>Pilosella auriculiformis F.W.Schultz &amp; Sch.Bip.</v>
          </cell>
        </row>
        <row r="10899">
          <cell r="A10899" t="str">
            <v>esp</v>
          </cell>
          <cell r="B10899" t="str">
            <v>inconnu</v>
          </cell>
          <cell r="C10899">
            <v>849</v>
          </cell>
          <cell r="D10899">
            <v>49404</v>
          </cell>
          <cell r="E10899" t="str">
            <v>Pilosella auriculoides (Láng) P.D.Sell &amp; C.West</v>
          </cell>
        </row>
        <row r="10900">
          <cell r="A10900" t="str">
            <v>esp</v>
          </cell>
          <cell r="B10900" t="str">
            <v>inconnu</v>
          </cell>
          <cell r="C10900">
            <v>31961</v>
          </cell>
          <cell r="D10900">
            <v>120317</v>
          </cell>
          <cell r="E10900" t="str">
            <v>Pilosella bifurca (M.Bieb.) F. W. Schultz &amp; Sch. Bip.</v>
          </cell>
        </row>
        <row r="10901">
          <cell r="A10901" t="str">
            <v>esp</v>
          </cell>
          <cell r="B10901" t="str">
            <v>inconnu</v>
          </cell>
          <cell r="C10901">
            <v>859</v>
          </cell>
          <cell r="D10901">
            <v>49406</v>
          </cell>
          <cell r="E10901" t="str">
            <v>Pilosella billyana (de Retz) Mateo</v>
          </cell>
        </row>
        <row r="10902">
          <cell r="A10902" t="str">
            <v>esp</v>
          </cell>
          <cell r="B10902" t="str">
            <v>inconnu</v>
          </cell>
          <cell r="C10902">
            <v>860</v>
          </cell>
          <cell r="D10902">
            <v>118663</v>
          </cell>
          <cell r="E10902" t="str">
            <v>Pilosella blyttiana (Fr.) F.W.Schultz &amp; Sch.Bip.</v>
          </cell>
        </row>
        <row r="10903">
          <cell r="A10903" t="str">
            <v>esp</v>
          </cell>
          <cell r="B10903" t="str">
            <v>inconnu</v>
          </cell>
          <cell r="C10903">
            <v>954</v>
          </cell>
          <cell r="D10903">
            <v>49407</v>
          </cell>
          <cell r="E10903" t="str">
            <v>Pilosella brachiata (DC.) F.W.Schultz &amp; Sch.Bip.</v>
          </cell>
        </row>
        <row r="10904">
          <cell r="A10904" t="str">
            <v>esp</v>
          </cell>
          <cell r="B10904" t="str">
            <v>inconnu</v>
          </cell>
          <cell r="C10904">
            <v>871</v>
          </cell>
          <cell r="D10904">
            <v>49409</v>
          </cell>
          <cell r="E10904" t="str">
            <v>Pilosella calodon (Tausch ex Peter) Soják</v>
          </cell>
        </row>
        <row r="10905">
          <cell r="A10905" t="str">
            <v>esp</v>
          </cell>
          <cell r="B10905" t="str">
            <v>inconnu</v>
          </cell>
          <cell r="C10905">
            <v>29858</v>
          </cell>
          <cell r="D10905">
            <v>118608</v>
          </cell>
          <cell r="E10905" t="str">
            <v>Pilosella corymbuloides (Arv.-Touv.) S.Bräut. &amp; Greuter</v>
          </cell>
        </row>
        <row r="10906">
          <cell r="A10906" t="str">
            <v>esp</v>
          </cell>
          <cell r="B10906" t="str">
            <v>inconnu</v>
          </cell>
          <cell r="C10906">
            <v>955</v>
          </cell>
          <cell r="D10906">
            <v>49411</v>
          </cell>
          <cell r="E10906" t="str">
            <v>Pilosella densiflora (Tausch) Soják</v>
          </cell>
        </row>
        <row r="10907">
          <cell r="A10907" t="str">
            <v>esp</v>
          </cell>
          <cell r="B10907" t="str">
            <v>inconnu</v>
          </cell>
          <cell r="C10907">
            <v>914</v>
          </cell>
          <cell r="D10907">
            <v>49413</v>
          </cell>
          <cell r="E10907" t="str">
            <v>Pilosella fallacina (F.W.Schultz) Sch.Bip.</v>
          </cell>
        </row>
        <row r="10908">
          <cell r="A10908" t="str">
            <v>esp</v>
          </cell>
          <cell r="B10908" t="str">
            <v>inconnu</v>
          </cell>
          <cell r="C10908">
            <v>959</v>
          </cell>
          <cell r="D10908">
            <v>118426</v>
          </cell>
          <cell r="E10908" t="str">
            <v>Pilosella frigidaria (Nägeli &amp; Peter) Soják</v>
          </cell>
        </row>
        <row r="10909">
          <cell r="A10909" t="str">
            <v>esp</v>
          </cell>
          <cell r="B10909" t="str">
            <v>inconnu</v>
          </cell>
          <cell r="C10909">
            <v>10923</v>
          </cell>
          <cell r="D10909">
            <v>118654</v>
          </cell>
          <cell r="E10909" t="str">
            <v>Pilosella glaciella (Nägeli &amp; Peter) Soják</v>
          </cell>
        </row>
        <row r="10910">
          <cell r="A10910" t="str">
            <v>esp</v>
          </cell>
          <cell r="B10910" t="str">
            <v>inconnu</v>
          </cell>
          <cell r="C10910">
            <v>29857</v>
          </cell>
          <cell r="D10910">
            <v>118429</v>
          </cell>
          <cell r="E10910" t="str">
            <v>Pilosella hypeurya (Peter) Sojá</v>
          </cell>
        </row>
        <row r="10911">
          <cell r="A10911" t="str">
            <v>esp</v>
          </cell>
          <cell r="B10911" t="str">
            <v>inconnu</v>
          </cell>
          <cell r="C10911">
            <v>830</v>
          </cell>
          <cell r="D10911">
            <v>118649</v>
          </cell>
          <cell r="E10911" t="str">
            <v>Pilosella kalksburgensis (Wiesb.) Soják</v>
          </cell>
        </row>
        <row r="10912">
          <cell r="A10912" t="str">
            <v>esp</v>
          </cell>
          <cell r="B10912" t="str">
            <v>inconnu</v>
          </cell>
          <cell r="C10912">
            <v>11142</v>
          </cell>
          <cell r="D10912">
            <v>118430</v>
          </cell>
          <cell r="E10912" t="str">
            <v>Pilosella laggeri (Sch.Bip. ex Rchb.) F.W.Schultz &amp; Sch.Bip.</v>
          </cell>
        </row>
        <row r="10913">
          <cell r="A10913" t="str">
            <v>esp</v>
          </cell>
          <cell r="B10913" t="str">
            <v>inconnu</v>
          </cell>
          <cell r="C10913">
            <v>11494</v>
          </cell>
          <cell r="D10913">
            <v>118668</v>
          </cell>
          <cell r="E10913" t="str">
            <v>Pilosella periphanoides (Zahn) Soják</v>
          </cell>
        </row>
        <row r="10914">
          <cell r="A10914" t="str">
            <v>esp</v>
          </cell>
          <cell r="B10914" t="str">
            <v>inconnu</v>
          </cell>
          <cell r="C10914">
            <v>11700</v>
          </cell>
          <cell r="D10914">
            <v>118432</v>
          </cell>
          <cell r="E10914" t="str">
            <v>Pilosella pseudotrichodes (Zahn) Soják</v>
          </cell>
        </row>
        <row r="10915">
          <cell r="A10915" t="str">
            <v>esp</v>
          </cell>
          <cell r="B10915" t="str">
            <v>inconnu</v>
          </cell>
          <cell r="C10915">
            <v>32072</v>
          </cell>
          <cell r="D10915">
            <v>118629</v>
          </cell>
          <cell r="E10915" t="str">
            <v>Pilosella rothiana F.W.Schultz &amp; Sch.Bip.</v>
          </cell>
        </row>
        <row r="10916">
          <cell r="A10916" t="str">
            <v>esp</v>
          </cell>
          <cell r="B10916" t="str">
            <v>inconnu</v>
          </cell>
          <cell r="C10916">
            <v>29859</v>
          </cell>
          <cell r="D10916">
            <v>118646</v>
          </cell>
          <cell r="E10916" t="str">
            <v>Pilosella sciadophora (Nägeli &amp; Peter) Soják</v>
          </cell>
        </row>
        <row r="10917">
          <cell r="A10917" t="str">
            <v>esp</v>
          </cell>
          <cell r="B10917" t="str">
            <v>inconnu</v>
          </cell>
          <cell r="C10917">
            <v>29856</v>
          </cell>
          <cell r="D10917">
            <v>118614</v>
          </cell>
          <cell r="E10917" t="str">
            <v>Pilosella setigera Fr.</v>
          </cell>
        </row>
        <row r="10918">
          <cell r="A10918" t="str">
            <v>esp</v>
          </cell>
          <cell r="B10918" t="str">
            <v>inconnu</v>
          </cell>
          <cell r="C10918">
            <v>12208</v>
          </cell>
          <cell r="D10918">
            <v>118442</v>
          </cell>
          <cell r="E10918" t="str">
            <v>Pilosella stoloniflora (Waldst. &amp; Kit.) F.W.Schultz &amp; Sch.Bip.</v>
          </cell>
        </row>
        <row r="10919">
          <cell r="A10919" t="str">
            <v>esp</v>
          </cell>
          <cell r="B10919" t="str">
            <v>inconnu</v>
          </cell>
          <cell r="C10919">
            <v>29860</v>
          </cell>
          <cell r="D10919">
            <v>49446</v>
          </cell>
          <cell r="E10919" t="str">
            <v>Pilosella sulphurea (Döll) F.W.Schultz &amp; Sch.Bip.</v>
          </cell>
        </row>
        <row r="10920">
          <cell r="A10920" t="str">
            <v>esp</v>
          </cell>
          <cell r="B10920" t="str">
            <v>inconnu</v>
          </cell>
          <cell r="C10920">
            <v>11963</v>
          </cell>
          <cell r="D10920">
            <v>118650</v>
          </cell>
          <cell r="E10920" t="str">
            <v>Pilosella tardiuscula (Nägeli &amp; Peter) Soják</v>
          </cell>
        </row>
        <row r="10921">
          <cell r="A10921" t="str">
            <v>esp</v>
          </cell>
          <cell r="B10921" t="str">
            <v>inconnu</v>
          </cell>
          <cell r="C10921">
            <v>11999</v>
          </cell>
          <cell r="D10921">
            <v>118664</v>
          </cell>
          <cell r="E10921" t="str">
            <v>Pilosella triplex (Nägeli &amp; Peter) Soják</v>
          </cell>
        </row>
        <row r="10922">
          <cell r="A10922" t="str">
            <v>esp</v>
          </cell>
          <cell r="B10922" t="str">
            <v>inconnu</v>
          </cell>
          <cell r="C10922">
            <v>12215</v>
          </cell>
          <cell r="D10922">
            <v>49448</v>
          </cell>
          <cell r="E10922" t="str">
            <v>Pilosella visianii F.W.Schultz &amp; Sch.Bip.</v>
          </cell>
        </row>
        <row r="10923">
          <cell r="A10923" t="str">
            <v>esp</v>
          </cell>
          <cell r="B10923" t="str">
            <v>inconnu</v>
          </cell>
          <cell r="C10923" t="str">
            <v>nc</v>
          </cell>
          <cell r="D10923" t="str">
            <v>nc</v>
          </cell>
          <cell r="E10923" t="str">
            <v>Rubus adenanthoides Sudre</v>
          </cell>
        </row>
        <row r="10924">
          <cell r="A10924" t="str">
            <v>esp</v>
          </cell>
          <cell r="B10924" t="str">
            <v>inconnu</v>
          </cell>
          <cell r="C10924" t="str">
            <v>nc</v>
          </cell>
          <cell r="D10924" t="str">
            <v>nc</v>
          </cell>
          <cell r="E10924" t="str">
            <v>Rubus adulans A.Beek</v>
          </cell>
        </row>
        <row r="10925">
          <cell r="A10925" t="str">
            <v>esp</v>
          </cell>
          <cell r="B10925" t="str">
            <v>inconnu</v>
          </cell>
          <cell r="C10925" t="str">
            <v>nc</v>
          </cell>
          <cell r="D10925" t="str">
            <v>nc</v>
          </cell>
          <cell r="E10925" t="str">
            <v>Rubus aequalidens A.Newton</v>
          </cell>
        </row>
        <row r="10926">
          <cell r="A10926" t="str">
            <v>esp</v>
          </cell>
          <cell r="B10926" t="str">
            <v>inconnu</v>
          </cell>
          <cell r="C10926" t="str">
            <v>nc</v>
          </cell>
          <cell r="D10926" t="str">
            <v>nc</v>
          </cell>
          <cell r="E10926" t="str">
            <v>Rubus aggregatus Kaltenb.</v>
          </cell>
        </row>
        <row r="10927">
          <cell r="A10927" t="str">
            <v>esp</v>
          </cell>
          <cell r="B10927" t="str">
            <v>inconnu</v>
          </cell>
          <cell r="C10927" t="str">
            <v>nc</v>
          </cell>
          <cell r="D10927" t="str">
            <v>nc</v>
          </cell>
          <cell r="E10927" t="str">
            <v>Rubus alterniflorus P.J.Müll. &amp; Lefèvre</v>
          </cell>
        </row>
        <row r="10928">
          <cell r="A10928" t="str">
            <v>esp</v>
          </cell>
          <cell r="B10928" t="str">
            <v>inconnu</v>
          </cell>
          <cell r="C10928">
            <v>43610</v>
          </cell>
          <cell r="D10928">
            <v>120010</v>
          </cell>
          <cell r="E10928" t="str">
            <v>Rubus ambulans Matzk.</v>
          </cell>
        </row>
        <row r="10929">
          <cell r="A10929" t="str">
            <v>esp</v>
          </cell>
          <cell r="B10929" t="str">
            <v>inconnu</v>
          </cell>
          <cell r="C10929" t="str">
            <v>nc</v>
          </cell>
          <cell r="D10929" t="str">
            <v>nc</v>
          </cell>
          <cell r="E10929" t="str">
            <v>Rubus amplifoliatus Sudre</v>
          </cell>
        </row>
        <row r="10930">
          <cell r="A10930" t="str">
            <v>esp</v>
          </cell>
          <cell r="B10930" t="str">
            <v>inconnu</v>
          </cell>
          <cell r="C10930">
            <v>13968</v>
          </cell>
          <cell r="D10930">
            <v>57922</v>
          </cell>
          <cell r="E10930" t="str">
            <v>Rubus andegavensis Bouvet</v>
          </cell>
        </row>
        <row r="10931">
          <cell r="A10931" t="str">
            <v>esp</v>
          </cell>
          <cell r="B10931" t="str">
            <v>inconnu</v>
          </cell>
          <cell r="C10931" t="str">
            <v>nc</v>
          </cell>
          <cell r="D10931" t="str">
            <v>nc</v>
          </cell>
          <cell r="E10931" t="str">
            <v>Rubus anglobelgicus D.E.Allen &amp; Vannerom</v>
          </cell>
        </row>
        <row r="10932">
          <cell r="A10932" t="str">
            <v>esp</v>
          </cell>
          <cell r="B10932" t="str">
            <v>inconnu</v>
          </cell>
          <cell r="C10932" t="str">
            <v>nc</v>
          </cell>
          <cell r="D10932" t="str">
            <v>nc</v>
          </cell>
          <cell r="E10932" t="str">
            <v>Rubus anglocandicans A.Newton</v>
          </cell>
        </row>
        <row r="10933">
          <cell r="A10933" t="str">
            <v>esp</v>
          </cell>
          <cell r="B10933" t="str">
            <v>inconnu</v>
          </cell>
          <cell r="C10933" t="str">
            <v>nc</v>
          </cell>
          <cell r="D10933" t="str">
            <v>nc</v>
          </cell>
          <cell r="E10933" t="str">
            <v>Rubus arrhenianthus Frid.</v>
          </cell>
        </row>
        <row r="10934">
          <cell r="A10934" t="str">
            <v>esp</v>
          </cell>
          <cell r="B10934" t="str">
            <v>inconnu</v>
          </cell>
          <cell r="C10934">
            <v>44163</v>
          </cell>
          <cell r="D10934">
            <v>57943</v>
          </cell>
          <cell r="E10934" t="str">
            <v>Rubus arrigens Sudre</v>
          </cell>
        </row>
        <row r="10935">
          <cell r="A10935" t="str">
            <v>esp</v>
          </cell>
          <cell r="B10935" t="str">
            <v>inconnu</v>
          </cell>
          <cell r="C10935" t="str">
            <v>nc</v>
          </cell>
          <cell r="D10935" t="str">
            <v>nc</v>
          </cell>
          <cell r="E10935" t="str">
            <v>Rubus aulusensis Sudre</v>
          </cell>
        </row>
        <row r="10936">
          <cell r="A10936" t="str">
            <v>esp</v>
          </cell>
          <cell r="B10936" t="str">
            <v>inconnu</v>
          </cell>
          <cell r="C10936" t="str">
            <v>nc</v>
          </cell>
          <cell r="D10936" t="str">
            <v>nc</v>
          </cell>
          <cell r="E10936" t="str">
            <v>Rubus aurensis Sudre</v>
          </cell>
        </row>
        <row r="10937">
          <cell r="A10937" t="str">
            <v>esp</v>
          </cell>
          <cell r="B10937" t="str">
            <v>inconnu</v>
          </cell>
          <cell r="C10937">
            <v>43615</v>
          </cell>
          <cell r="D10937">
            <v>120013</v>
          </cell>
          <cell r="E10937" t="str">
            <v>Rubus austroslovacus Trávn.</v>
          </cell>
        </row>
        <row r="10938">
          <cell r="A10938" t="str">
            <v>esp</v>
          </cell>
          <cell r="B10938" t="str">
            <v>inconnu</v>
          </cell>
          <cell r="C10938" t="str">
            <v>nc</v>
          </cell>
          <cell r="D10938" t="str">
            <v>nc</v>
          </cell>
          <cell r="E10938" t="str">
            <v>Rubus bagnolii Sudre</v>
          </cell>
        </row>
        <row r="10939">
          <cell r="A10939" t="str">
            <v>esp</v>
          </cell>
          <cell r="B10939" t="str">
            <v>inconnu</v>
          </cell>
          <cell r="C10939" t="str">
            <v>nc</v>
          </cell>
          <cell r="D10939" t="str">
            <v>nc</v>
          </cell>
          <cell r="E10939" t="str">
            <v>Rubus baronicus A.Beek</v>
          </cell>
        </row>
        <row r="10940">
          <cell r="A10940" t="str">
            <v>esp</v>
          </cell>
          <cell r="B10940" t="str">
            <v>inconnu</v>
          </cell>
          <cell r="C10940" t="str">
            <v>nc</v>
          </cell>
          <cell r="D10940" t="str">
            <v>nc</v>
          </cell>
          <cell r="E10940" t="str">
            <v>Rubus bercheriensis (Druce ex Rogers) Rogers</v>
          </cell>
        </row>
        <row r="10941">
          <cell r="A10941" t="str">
            <v>esp</v>
          </cell>
          <cell r="B10941" t="str">
            <v>inconnu</v>
          </cell>
          <cell r="C10941">
            <v>37828</v>
          </cell>
          <cell r="D10941">
            <v>103410</v>
          </cell>
          <cell r="E10941" t="str">
            <v>Rubus bipartitus Boulay &amp; Bouvet ex Genév.</v>
          </cell>
        </row>
        <row r="10942">
          <cell r="A10942" t="str">
            <v>esp</v>
          </cell>
          <cell r="B10942" t="str">
            <v>inconnu</v>
          </cell>
          <cell r="C10942" t="str">
            <v>nc</v>
          </cell>
          <cell r="D10942" t="str">
            <v>nc</v>
          </cell>
          <cell r="E10942" t="str">
            <v>Rubus bloxamii (Bab.) Lees</v>
          </cell>
        </row>
        <row r="10943">
          <cell r="A10943" t="str">
            <v>esp</v>
          </cell>
          <cell r="B10943" t="str">
            <v>inconnu</v>
          </cell>
          <cell r="C10943" t="str">
            <v>nc</v>
          </cell>
          <cell r="D10943" t="str">
            <v>nc</v>
          </cell>
          <cell r="E10943" t="str">
            <v>Rubus botryeros (Focke ex Rogers) Rogers</v>
          </cell>
        </row>
        <row r="10944">
          <cell r="A10944" t="str">
            <v>esp</v>
          </cell>
          <cell r="B10944" t="str">
            <v>inconnu</v>
          </cell>
          <cell r="C10944" t="str">
            <v>nc</v>
          </cell>
          <cell r="D10944" t="str">
            <v>nc</v>
          </cell>
          <cell r="E10944" t="str">
            <v>Rubus boulayi (Sudre) W.C.R.Watson</v>
          </cell>
        </row>
        <row r="10945">
          <cell r="A10945" t="str">
            <v>esp</v>
          </cell>
          <cell r="B10945" t="str">
            <v>inconnu</v>
          </cell>
          <cell r="C10945">
            <v>44146</v>
          </cell>
          <cell r="D10945">
            <v>85175</v>
          </cell>
          <cell r="E10945" t="str">
            <v>Rubus brachythyrsus Sudre</v>
          </cell>
        </row>
        <row r="10946">
          <cell r="A10946" t="str">
            <v>esp</v>
          </cell>
          <cell r="B10946" t="str">
            <v>inconnu</v>
          </cell>
          <cell r="C10946">
            <v>13972</v>
          </cell>
          <cell r="D10946">
            <v>57966</v>
          </cell>
          <cell r="E10946" t="str">
            <v>Rubus bracteosus Weihe ex Lej.</v>
          </cell>
        </row>
        <row r="10947">
          <cell r="A10947" t="str">
            <v>esp</v>
          </cell>
          <cell r="B10947" t="str">
            <v>inconnu</v>
          </cell>
          <cell r="C10947">
            <v>13973</v>
          </cell>
          <cell r="D10947">
            <v>57968</v>
          </cell>
          <cell r="E10947" t="str">
            <v>Rubus britannicus W.M.Rogers</v>
          </cell>
        </row>
        <row r="10948">
          <cell r="A10948" t="str">
            <v>esp</v>
          </cell>
          <cell r="B10948" t="str">
            <v>inconnu</v>
          </cell>
          <cell r="C10948">
            <v>44170</v>
          </cell>
          <cell r="D10948">
            <v>57973</v>
          </cell>
          <cell r="E10948" t="str">
            <v>Rubus caeresiensis Sudre &amp; Grav.</v>
          </cell>
        </row>
        <row r="10949">
          <cell r="A10949" t="str">
            <v>esp</v>
          </cell>
          <cell r="B10949" t="str">
            <v>inconnu</v>
          </cell>
          <cell r="C10949" t="str">
            <v>nc</v>
          </cell>
          <cell r="D10949" t="str">
            <v>nc</v>
          </cell>
          <cell r="E10949" t="str">
            <v>Rubus caesarius D.E.Allen</v>
          </cell>
        </row>
        <row r="10950">
          <cell r="A10950" t="str">
            <v>esp</v>
          </cell>
          <cell r="B10950" t="str">
            <v>inconnu</v>
          </cell>
          <cell r="C10950" t="str">
            <v>nc</v>
          </cell>
          <cell r="D10950" t="str">
            <v>nc</v>
          </cell>
          <cell r="E10950" t="str">
            <v>Rubus callichroanthus Sudre</v>
          </cell>
        </row>
        <row r="10951">
          <cell r="A10951" t="str">
            <v>esp</v>
          </cell>
          <cell r="B10951" t="str">
            <v>inconnu</v>
          </cell>
          <cell r="C10951" t="str">
            <v>nc</v>
          </cell>
          <cell r="D10951" t="str">
            <v>nc</v>
          </cell>
          <cell r="E10951" t="str">
            <v>Rubus callichrous Sudre</v>
          </cell>
        </row>
        <row r="10952">
          <cell r="A10952" t="str">
            <v>esp</v>
          </cell>
          <cell r="B10952" t="str">
            <v>inconnu</v>
          </cell>
          <cell r="C10952" t="str">
            <v>nc</v>
          </cell>
          <cell r="D10952" t="str">
            <v>nc</v>
          </cell>
          <cell r="E10952" t="str">
            <v>Rubus calotemnus A.Beek</v>
          </cell>
        </row>
        <row r="10953">
          <cell r="A10953" t="str">
            <v>esp</v>
          </cell>
          <cell r="B10953" t="str">
            <v>inconnu</v>
          </cell>
          <cell r="C10953" t="str">
            <v>nc</v>
          </cell>
          <cell r="D10953" t="str">
            <v>nc</v>
          </cell>
          <cell r="E10953" t="str">
            <v>Rubus campaniensis Winkel ex A.Beek</v>
          </cell>
        </row>
        <row r="10954">
          <cell r="A10954" t="str">
            <v>esp</v>
          </cell>
          <cell r="B10954" t="str">
            <v>inconnu</v>
          </cell>
          <cell r="C10954" t="str">
            <v>nc</v>
          </cell>
          <cell r="D10954" t="str">
            <v>nc</v>
          </cell>
          <cell r="E10954" t="str">
            <v>Rubus cantianus (W.C.R.Watson) Edees &amp; A.Newton</v>
          </cell>
        </row>
        <row r="10955">
          <cell r="A10955" t="str">
            <v>esp</v>
          </cell>
          <cell r="B10955" t="str">
            <v>inconnu</v>
          </cell>
          <cell r="C10955" t="str">
            <v>nc</v>
          </cell>
          <cell r="D10955" t="str">
            <v>nc</v>
          </cell>
          <cell r="E10955" t="str">
            <v>Rubus castroviejoi Monasterio-Huelin</v>
          </cell>
        </row>
        <row r="10956">
          <cell r="A10956" t="str">
            <v>esp</v>
          </cell>
          <cell r="B10956" t="str">
            <v>inconnu</v>
          </cell>
          <cell r="C10956" t="str">
            <v>nc</v>
          </cell>
          <cell r="D10956" t="str">
            <v>nc</v>
          </cell>
          <cell r="E10956" t="str">
            <v>Rubus cavaticaulis Boulay &amp; Gillot</v>
          </cell>
        </row>
        <row r="10957">
          <cell r="A10957" t="str">
            <v>esp</v>
          </cell>
          <cell r="B10957" t="str">
            <v>inconnu</v>
          </cell>
          <cell r="C10957">
            <v>43618</v>
          </cell>
          <cell r="D10957">
            <v>120016</v>
          </cell>
          <cell r="E10957" t="str">
            <v>Rubus cavatifolius P.J.Müll. ex Boulay</v>
          </cell>
        </row>
        <row r="10958">
          <cell r="A10958" t="str">
            <v>esp</v>
          </cell>
          <cell r="B10958" t="str">
            <v>inconnu</v>
          </cell>
          <cell r="C10958" t="str">
            <v>nc</v>
          </cell>
          <cell r="D10958" t="str">
            <v>nc</v>
          </cell>
          <cell r="E10958" t="str">
            <v>Rubus chamaearrhenii (Focke) Vannerom</v>
          </cell>
        </row>
        <row r="10959">
          <cell r="A10959" t="str">
            <v>esp</v>
          </cell>
          <cell r="B10959" t="str">
            <v>inconnu</v>
          </cell>
          <cell r="C10959" t="str">
            <v>nc</v>
          </cell>
          <cell r="D10959" t="str">
            <v>nc</v>
          </cell>
          <cell r="E10959" t="str">
            <v>Rubus chateaui Sudre</v>
          </cell>
        </row>
        <row r="10960">
          <cell r="A10960" t="str">
            <v>esp</v>
          </cell>
          <cell r="B10960" t="str">
            <v>inconnu</v>
          </cell>
          <cell r="C10960" t="str">
            <v>nc</v>
          </cell>
          <cell r="D10960" t="str">
            <v>nc</v>
          </cell>
          <cell r="E10960" t="str">
            <v>Rubus chloophyllus Sudre</v>
          </cell>
        </row>
        <row r="10961">
          <cell r="A10961" t="str">
            <v>esp</v>
          </cell>
          <cell r="B10961" t="str">
            <v>inconnu</v>
          </cell>
          <cell r="C10961" t="str">
            <v>nc</v>
          </cell>
          <cell r="D10961" t="str">
            <v>nc</v>
          </cell>
          <cell r="E10961" t="str">
            <v>Rubus chloracanthos Boulay</v>
          </cell>
        </row>
        <row r="10962">
          <cell r="A10962" t="str">
            <v>esp</v>
          </cell>
          <cell r="B10962" t="str">
            <v>inconnu</v>
          </cell>
          <cell r="C10962">
            <v>13979</v>
          </cell>
          <cell r="D10962">
            <v>58009</v>
          </cell>
          <cell r="E10962" t="str">
            <v xml:space="preserve">Rubus collicola Sudre </v>
          </cell>
        </row>
        <row r="10963">
          <cell r="A10963" t="str">
            <v>esp</v>
          </cell>
          <cell r="B10963" t="str">
            <v>inconnu</v>
          </cell>
          <cell r="C10963">
            <v>43619</v>
          </cell>
          <cell r="D10963">
            <v>120017</v>
          </cell>
          <cell r="E10963" t="str">
            <v>Rubus confinis P.J.Müll.</v>
          </cell>
        </row>
        <row r="10964">
          <cell r="A10964" t="str">
            <v>esp</v>
          </cell>
          <cell r="B10964" t="str">
            <v>inconnu</v>
          </cell>
          <cell r="C10964" t="str">
            <v>nc</v>
          </cell>
          <cell r="D10964" t="str">
            <v>nc</v>
          </cell>
          <cell r="E10964" t="str">
            <v>Rubus conformis Sudre</v>
          </cell>
        </row>
        <row r="10965">
          <cell r="A10965" t="str">
            <v>esp</v>
          </cell>
          <cell r="B10965" t="str">
            <v>inconnu</v>
          </cell>
          <cell r="C10965" t="str">
            <v>nc</v>
          </cell>
          <cell r="D10965" t="str">
            <v>nc</v>
          </cell>
          <cell r="E10965" t="str">
            <v>Rubus conjungens (Bab.) Rogers</v>
          </cell>
        </row>
        <row r="10966">
          <cell r="A10966" t="str">
            <v>esp</v>
          </cell>
          <cell r="B10966" t="str">
            <v>inconnu</v>
          </cell>
          <cell r="C10966" t="str">
            <v>nc</v>
          </cell>
          <cell r="D10966" t="str">
            <v>nc</v>
          </cell>
          <cell r="E10966" t="str">
            <v>Rubus consoranensis Sudre</v>
          </cell>
        </row>
        <row r="10967">
          <cell r="A10967" t="str">
            <v>esp</v>
          </cell>
          <cell r="B10967" t="str">
            <v>inconnu</v>
          </cell>
          <cell r="C10967" t="str">
            <v>nc</v>
          </cell>
          <cell r="D10967" t="str">
            <v>nc</v>
          </cell>
          <cell r="E10967" t="str">
            <v>Rubus coombensis Rilstone</v>
          </cell>
        </row>
        <row r="10968">
          <cell r="A10968" t="str">
            <v>esp</v>
          </cell>
          <cell r="B10968" t="str">
            <v>inconnu</v>
          </cell>
          <cell r="C10968" t="str">
            <v>nc</v>
          </cell>
          <cell r="D10968" t="str">
            <v>nc</v>
          </cell>
          <cell r="E10968" t="str">
            <v>Rubus corbierei Boulay</v>
          </cell>
        </row>
        <row r="10969">
          <cell r="A10969" t="str">
            <v>esp</v>
          </cell>
          <cell r="B10969" t="str">
            <v>inconnu</v>
          </cell>
          <cell r="C10969" t="str">
            <v>nc</v>
          </cell>
          <cell r="D10969" t="str">
            <v>nc</v>
          </cell>
          <cell r="E10969" t="str">
            <v>Rubus couchii Rilstone ex D.E.Allen</v>
          </cell>
        </row>
        <row r="10970">
          <cell r="A10970" t="str">
            <v>esp</v>
          </cell>
          <cell r="B10970" t="str">
            <v>inconnu</v>
          </cell>
          <cell r="C10970" t="str">
            <v>nc</v>
          </cell>
          <cell r="D10970" t="str">
            <v>nc</v>
          </cell>
          <cell r="E10970" t="str">
            <v>Rubus declinatus Sudre</v>
          </cell>
        </row>
        <row r="10971">
          <cell r="A10971" t="str">
            <v>esp</v>
          </cell>
          <cell r="B10971" t="str">
            <v>inconnu</v>
          </cell>
          <cell r="C10971" t="str">
            <v>nc</v>
          </cell>
          <cell r="D10971" t="str">
            <v>nc</v>
          </cell>
          <cell r="E10971" t="str">
            <v>Rubus deductivus Sudre</v>
          </cell>
        </row>
        <row r="10972">
          <cell r="A10972" t="str">
            <v>esp</v>
          </cell>
          <cell r="B10972" t="str">
            <v>inconnu</v>
          </cell>
          <cell r="C10972">
            <v>13980</v>
          </cell>
          <cell r="D10972">
            <v>58031</v>
          </cell>
          <cell r="E10972" t="str">
            <v>Rubus dejonghii A.Beek</v>
          </cell>
        </row>
        <row r="10973">
          <cell r="A10973" t="str">
            <v>esp</v>
          </cell>
          <cell r="B10973" t="str">
            <v>inconnu</v>
          </cell>
          <cell r="C10973" t="str">
            <v>nc</v>
          </cell>
          <cell r="D10973" t="str">
            <v>nc</v>
          </cell>
          <cell r="E10973" t="str">
            <v>Rubus densipilus Sudre</v>
          </cell>
        </row>
        <row r="10974">
          <cell r="A10974" t="str">
            <v>esp</v>
          </cell>
          <cell r="B10974" t="str">
            <v>inconnu</v>
          </cell>
          <cell r="C10974" t="str">
            <v>nc</v>
          </cell>
          <cell r="D10974" t="str">
            <v>nc</v>
          </cell>
          <cell r="E10974" t="str">
            <v>Rubus dentatifolius (Briggs) W.C.R.Watson</v>
          </cell>
        </row>
        <row r="10975">
          <cell r="A10975" t="str">
            <v>esp</v>
          </cell>
          <cell r="B10975" t="str">
            <v>inconnu</v>
          </cell>
          <cell r="C10975" t="str">
            <v>nc</v>
          </cell>
          <cell r="D10975" t="str">
            <v>nc</v>
          </cell>
          <cell r="E10975" t="str">
            <v>Rubus deruyveri Vannerom &amp; Jaques</v>
          </cell>
        </row>
        <row r="10976">
          <cell r="A10976" t="str">
            <v>esp</v>
          </cell>
          <cell r="B10976" t="str">
            <v>inconnu</v>
          </cell>
          <cell r="C10976" t="str">
            <v>nc</v>
          </cell>
          <cell r="D10976" t="str">
            <v>nc</v>
          </cell>
          <cell r="E10976" t="str">
            <v>Rubus desarmatus (Sudre) A.Beek</v>
          </cell>
        </row>
        <row r="10977">
          <cell r="A10977" t="str">
            <v>esp</v>
          </cell>
          <cell r="B10977" t="str">
            <v>inconnu</v>
          </cell>
          <cell r="C10977">
            <v>43624</v>
          </cell>
          <cell r="D10977">
            <v>120021</v>
          </cell>
          <cell r="E10977" t="str">
            <v>Rubus devitatus Matzk.</v>
          </cell>
        </row>
        <row r="10978">
          <cell r="A10978" t="str">
            <v>esp</v>
          </cell>
          <cell r="B10978" t="str">
            <v>inconnu</v>
          </cell>
          <cell r="C10978">
            <v>4924</v>
          </cell>
          <cell r="D10978">
            <v>81123</v>
          </cell>
          <cell r="E10978" t="str">
            <v>Rubus discerptus P.J.Müll.</v>
          </cell>
        </row>
        <row r="10979">
          <cell r="A10979" t="str">
            <v>esp</v>
          </cell>
          <cell r="B10979" t="str">
            <v>inconnu</v>
          </cell>
          <cell r="C10979" t="str">
            <v>nc</v>
          </cell>
          <cell r="D10979" t="str">
            <v>nc</v>
          </cell>
          <cell r="E10979" t="str">
            <v>Rubus dumnoniensis Bab.</v>
          </cell>
        </row>
        <row r="10980">
          <cell r="A10980" t="str">
            <v>esp</v>
          </cell>
          <cell r="B10980" t="str">
            <v>inconnu</v>
          </cell>
          <cell r="C10980">
            <v>4924</v>
          </cell>
          <cell r="D10980">
            <v>58049</v>
          </cell>
          <cell r="E10980" t="str">
            <v>Rubus echinatus Lindl.</v>
          </cell>
        </row>
        <row r="10981">
          <cell r="A10981" t="str">
            <v>esp</v>
          </cell>
          <cell r="B10981" t="str">
            <v>inconnu</v>
          </cell>
          <cell r="C10981" t="str">
            <v>nc</v>
          </cell>
          <cell r="D10981" t="str">
            <v>nc</v>
          </cell>
          <cell r="E10981" t="str">
            <v>Rubus ellipticifolius Sudre</v>
          </cell>
        </row>
        <row r="10982">
          <cell r="A10982" t="str">
            <v>esp</v>
          </cell>
          <cell r="B10982" t="str">
            <v>inconnu</v>
          </cell>
          <cell r="C10982">
            <v>43626</v>
          </cell>
          <cell r="D10982">
            <v>58057</v>
          </cell>
          <cell r="E10982" t="str">
            <v>Rubus elongatifolius Boulay &amp; Gillot</v>
          </cell>
        </row>
        <row r="10983">
          <cell r="A10983" t="str">
            <v>esp</v>
          </cell>
          <cell r="B10983" t="str">
            <v>inconnu</v>
          </cell>
          <cell r="C10983" t="str">
            <v>nc</v>
          </cell>
          <cell r="D10983" t="str">
            <v>nc</v>
          </cell>
          <cell r="E10983" t="str">
            <v>Rubus elongatispinus Sudre</v>
          </cell>
        </row>
        <row r="10984">
          <cell r="A10984" t="str">
            <v>esp</v>
          </cell>
          <cell r="B10984" t="str">
            <v>inconnu</v>
          </cell>
          <cell r="C10984" t="str">
            <v>nc</v>
          </cell>
          <cell r="D10984" t="str">
            <v>nc</v>
          </cell>
          <cell r="E10984" t="str">
            <v>Rubus emollitus Sudre</v>
          </cell>
        </row>
        <row r="10985">
          <cell r="A10985" t="str">
            <v>esp</v>
          </cell>
          <cell r="B10985" t="str">
            <v>inconnu</v>
          </cell>
          <cell r="C10985" t="str">
            <v>nc</v>
          </cell>
          <cell r="D10985" t="str">
            <v>nc</v>
          </cell>
          <cell r="E10985" t="str">
            <v>Rubus fallens Keller</v>
          </cell>
        </row>
        <row r="10986">
          <cell r="A10986" t="str">
            <v>esp</v>
          </cell>
          <cell r="B10986" t="str">
            <v>inconnu</v>
          </cell>
          <cell r="C10986" t="str">
            <v>nc</v>
          </cell>
          <cell r="D10986" t="str">
            <v>nc</v>
          </cell>
          <cell r="E10986" t="str">
            <v>Rubus ferrarianum Belli.</v>
          </cell>
        </row>
        <row r="10987">
          <cell r="A10987" t="str">
            <v>esp</v>
          </cell>
          <cell r="B10987" t="str">
            <v>inconnu</v>
          </cell>
          <cell r="C10987">
            <v>32013</v>
          </cell>
          <cell r="D10987">
            <v>81656</v>
          </cell>
          <cell r="E10987" t="str">
            <v>Rubus fissipetalus P.J.Müll.</v>
          </cell>
        </row>
        <row r="10988">
          <cell r="A10988" t="str">
            <v>esp</v>
          </cell>
          <cell r="B10988" t="str">
            <v>inconnu</v>
          </cell>
          <cell r="C10988" t="str">
            <v>nc</v>
          </cell>
          <cell r="D10988" t="str">
            <v>nc</v>
          </cell>
          <cell r="E10988" t="str">
            <v>Rubus flexicaulis Genév.</v>
          </cell>
        </row>
        <row r="10989">
          <cell r="A10989" t="str">
            <v>esp</v>
          </cell>
          <cell r="B10989" t="str">
            <v>inconnu</v>
          </cell>
          <cell r="C10989">
            <v>43641</v>
          </cell>
          <cell r="D10989">
            <v>120031</v>
          </cell>
          <cell r="E10989" t="str">
            <v>Rubus flos-amygdali Trávn. &amp; Holub</v>
          </cell>
        </row>
        <row r="10990">
          <cell r="A10990" t="str">
            <v>esp</v>
          </cell>
          <cell r="B10990" t="str">
            <v>inconnu</v>
          </cell>
          <cell r="C10990" t="str">
            <v>nc</v>
          </cell>
          <cell r="D10990" t="str">
            <v>nc</v>
          </cell>
          <cell r="E10990" t="str">
            <v>Rubus formidabilis P.J.Müller &amp; Lefèvre</v>
          </cell>
        </row>
        <row r="10991">
          <cell r="A10991" t="str">
            <v>esp</v>
          </cell>
          <cell r="B10991" t="str">
            <v>inconnu</v>
          </cell>
          <cell r="C10991" t="str">
            <v>nc</v>
          </cell>
          <cell r="D10991" t="str">
            <v>nc</v>
          </cell>
          <cell r="E10991" t="str">
            <v>Rubus fuscicaulis Edees</v>
          </cell>
        </row>
        <row r="10992">
          <cell r="A10992" t="str">
            <v>esp</v>
          </cell>
          <cell r="B10992" t="str">
            <v>inconnu</v>
          </cell>
          <cell r="C10992" t="str">
            <v>nc</v>
          </cell>
          <cell r="D10992" t="str">
            <v>nc</v>
          </cell>
          <cell r="E10992" t="str">
            <v>Rubus fuscoviridis Rilstone</v>
          </cell>
        </row>
        <row r="10993">
          <cell r="A10993" t="str">
            <v>esp</v>
          </cell>
          <cell r="B10993" t="str">
            <v>inconnu</v>
          </cell>
          <cell r="C10993">
            <v>4908</v>
          </cell>
          <cell r="D10993">
            <v>58112</v>
          </cell>
          <cell r="E10993" t="str">
            <v>Rubus gillotii (Boulay) Boulay ex H.J.Coste</v>
          </cell>
        </row>
        <row r="10994">
          <cell r="A10994" t="str">
            <v>esp</v>
          </cell>
          <cell r="B10994" t="str">
            <v>inconnu</v>
          </cell>
          <cell r="C10994" t="str">
            <v>nc</v>
          </cell>
          <cell r="D10994" t="str">
            <v>nc</v>
          </cell>
          <cell r="E10994" t="str">
            <v>Rubus glareosus Rogers</v>
          </cell>
        </row>
        <row r="10995">
          <cell r="A10995" t="str">
            <v>esp</v>
          </cell>
          <cell r="B10995" t="str">
            <v>inconnu</v>
          </cell>
          <cell r="C10995" t="str">
            <v>nc</v>
          </cell>
          <cell r="D10995" t="str">
            <v>nc</v>
          </cell>
          <cell r="E10995" t="str">
            <v>Rubus glaucoxylon Sudre</v>
          </cell>
        </row>
        <row r="10996">
          <cell r="A10996" t="str">
            <v>esp</v>
          </cell>
          <cell r="B10996" t="str">
            <v>inconnu</v>
          </cell>
          <cell r="C10996" t="str">
            <v>nc</v>
          </cell>
          <cell r="D10996" t="str">
            <v>nc</v>
          </cell>
          <cell r="E10996" t="str">
            <v>Rubus gneissogenes Sudre</v>
          </cell>
        </row>
        <row r="10997">
          <cell r="A10997" t="str">
            <v>esp</v>
          </cell>
          <cell r="B10997" t="str">
            <v>inconnu</v>
          </cell>
          <cell r="C10997" t="str">
            <v>nc</v>
          </cell>
          <cell r="D10997" t="str">
            <v>nc</v>
          </cell>
          <cell r="E10997" t="str">
            <v>Rubus gratifolius Sudre</v>
          </cell>
        </row>
        <row r="10998">
          <cell r="A10998" t="str">
            <v>esp</v>
          </cell>
          <cell r="B10998" t="str">
            <v>inconnu</v>
          </cell>
          <cell r="C10998">
            <v>34341</v>
          </cell>
          <cell r="D10998">
            <v>85258</v>
          </cell>
          <cell r="E10998" t="str">
            <v>Rubus gravetii (Boulay) W.C.R.Watson</v>
          </cell>
        </row>
        <row r="10999">
          <cell r="A10999" t="str">
            <v>esp</v>
          </cell>
          <cell r="B10999" t="str">
            <v>inconnu</v>
          </cell>
          <cell r="C10999" t="str">
            <v>nc</v>
          </cell>
          <cell r="D10999" t="str">
            <v>nc</v>
          </cell>
          <cell r="E10999" t="str">
            <v>Rubus hastiformis W.C.R.Watson</v>
          </cell>
        </row>
        <row r="11000">
          <cell r="A11000" t="str">
            <v>esp</v>
          </cell>
          <cell r="B11000" t="str">
            <v>inconnu</v>
          </cell>
          <cell r="C11000" t="str">
            <v>nc</v>
          </cell>
          <cell r="D11000" t="str">
            <v>nc</v>
          </cell>
          <cell r="E11000" t="str">
            <v>Rubus hebecarpos P.J.Müll. [gr. R. koehleri]</v>
          </cell>
        </row>
        <row r="11001">
          <cell r="A11001" t="str">
            <v>esp</v>
          </cell>
          <cell r="B11001" t="str">
            <v>inconnu</v>
          </cell>
          <cell r="C11001">
            <v>43644</v>
          </cell>
          <cell r="D11001">
            <v>81127</v>
          </cell>
          <cell r="E11001" t="str">
            <v>Rubus hebes Boulay &amp; Lucand</v>
          </cell>
        </row>
        <row r="11002">
          <cell r="A11002" t="str">
            <v>esp</v>
          </cell>
          <cell r="B11002" t="str">
            <v>inconnu</v>
          </cell>
          <cell r="C11002" t="str">
            <v>nc</v>
          </cell>
          <cell r="D11002" t="str">
            <v>nc</v>
          </cell>
          <cell r="E11002" t="str">
            <v>Rubus henriquesii Samp.</v>
          </cell>
        </row>
        <row r="11003">
          <cell r="A11003" t="str">
            <v>esp</v>
          </cell>
          <cell r="B11003" t="str">
            <v>inconnu</v>
          </cell>
          <cell r="C11003" t="str">
            <v>nc</v>
          </cell>
          <cell r="D11003" t="str">
            <v>nc</v>
          </cell>
          <cell r="E11003" t="str">
            <v>Rubus holerythros Focke</v>
          </cell>
        </row>
        <row r="11004">
          <cell r="A11004" t="str">
            <v>esp</v>
          </cell>
          <cell r="B11004" t="str">
            <v>inconnu</v>
          </cell>
          <cell r="C11004" t="str">
            <v>nc</v>
          </cell>
          <cell r="D11004" t="str">
            <v>nc</v>
          </cell>
          <cell r="E11004" t="str">
            <v>Rubus horrefactus P.J.Müll. &amp; Lefèvre</v>
          </cell>
        </row>
        <row r="11005">
          <cell r="A11005" t="str">
            <v>esp</v>
          </cell>
          <cell r="B11005" t="str">
            <v>inconnu</v>
          </cell>
          <cell r="C11005" t="str">
            <v>nc</v>
          </cell>
          <cell r="D11005" t="str">
            <v>nc</v>
          </cell>
          <cell r="E11005" t="str">
            <v>Rubus hylonomus Lefèvre &amp; P.J.Müll.</v>
          </cell>
        </row>
        <row r="11006">
          <cell r="A11006" t="str">
            <v>esp</v>
          </cell>
          <cell r="B11006" t="str">
            <v>inconnu</v>
          </cell>
          <cell r="C11006" t="str">
            <v>nc</v>
          </cell>
          <cell r="D11006" t="str">
            <v>nc</v>
          </cell>
          <cell r="E11006" t="str">
            <v>Rubus hylophilus Ripart ex Genév.</v>
          </cell>
        </row>
        <row r="11007">
          <cell r="A11007" t="str">
            <v>esp</v>
          </cell>
          <cell r="B11007" t="str">
            <v>inconnu</v>
          </cell>
          <cell r="C11007" t="str">
            <v>nc</v>
          </cell>
          <cell r="D11007" t="str">
            <v>nc</v>
          </cell>
          <cell r="E11007" t="str">
            <v>Rubus imbellis Matzke-Hajek</v>
          </cell>
        </row>
        <row r="11008">
          <cell r="A11008" t="str">
            <v>esp</v>
          </cell>
          <cell r="B11008" t="str">
            <v>inconnu</v>
          </cell>
          <cell r="C11008" t="str">
            <v>nc</v>
          </cell>
          <cell r="D11008" t="str">
            <v>nc</v>
          </cell>
          <cell r="E11008" t="str">
            <v>Rubus immitis Boreau</v>
          </cell>
        </row>
        <row r="11009">
          <cell r="A11009" t="str">
            <v>esp</v>
          </cell>
          <cell r="B11009" t="str">
            <v>inconnu</v>
          </cell>
          <cell r="C11009">
            <v>44206</v>
          </cell>
          <cell r="D11009">
            <v>58201</v>
          </cell>
          <cell r="E11009" t="str">
            <v>Rubus incultus P.J.Müll. &amp; Wirtg.</v>
          </cell>
        </row>
        <row r="11010">
          <cell r="A11010" t="str">
            <v>esp</v>
          </cell>
          <cell r="B11010" t="str">
            <v>inconnu</v>
          </cell>
          <cell r="C11010" t="str">
            <v>nc</v>
          </cell>
          <cell r="D11010" t="str">
            <v>nc</v>
          </cell>
          <cell r="E11010" t="str">
            <v>Rubus infrarugosus (Sudre) Prain &amp; al.</v>
          </cell>
        </row>
        <row r="11011">
          <cell r="A11011" t="str">
            <v>esp</v>
          </cell>
          <cell r="B11011" t="str">
            <v>inconnu</v>
          </cell>
          <cell r="C11011">
            <v>43631</v>
          </cell>
          <cell r="D11011">
            <v>58204</v>
          </cell>
          <cell r="E11011" t="str">
            <v>Rubus insectifolius P.J.Müll. &amp; Lefèvre</v>
          </cell>
        </row>
        <row r="11012">
          <cell r="A11012" t="str">
            <v>esp</v>
          </cell>
          <cell r="B11012" t="str">
            <v>inconnu</v>
          </cell>
          <cell r="C11012" t="str">
            <v>nc</v>
          </cell>
          <cell r="D11012" t="str">
            <v>nc</v>
          </cell>
          <cell r="E11012" t="str">
            <v>Rubus intensior Edees</v>
          </cell>
        </row>
        <row r="11013">
          <cell r="A11013" t="str">
            <v>esp</v>
          </cell>
          <cell r="B11013" t="str">
            <v>inconnu</v>
          </cell>
          <cell r="C11013" t="str">
            <v>nc</v>
          </cell>
          <cell r="D11013" t="str">
            <v>nc</v>
          </cell>
          <cell r="E11013" t="str">
            <v>Rubus iricus Rogers</v>
          </cell>
        </row>
        <row r="11014">
          <cell r="A11014" t="str">
            <v>esp</v>
          </cell>
          <cell r="B11014" t="str">
            <v>inconnu</v>
          </cell>
          <cell r="C11014">
            <v>4917</v>
          </cell>
          <cell r="D11014">
            <v>58221</v>
          </cell>
          <cell r="E11014" t="str">
            <v>Rubus lacertosus Sudre</v>
          </cell>
        </row>
        <row r="11015">
          <cell r="A11015" t="str">
            <v>esp</v>
          </cell>
          <cell r="B11015" t="str">
            <v>inconnu</v>
          </cell>
          <cell r="C11015" t="str">
            <v>nc</v>
          </cell>
          <cell r="D11015" t="str">
            <v>nc</v>
          </cell>
          <cell r="E11015" t="str">
            <v>Rubus lamburnensis Rilstone</v>
          </cell>
        </row>
        <row r="11016">
          <cell r="A11016" t="str">
            <v>esp</v>
          </cell>
          <cell r="B11016" t="str">
            <v>inconnu</v>
          </cell>
          <cell r="C11016" t="str">
            <v>nc</v>
          </cell>
          <cell r="D11016" t="str">
            <v>nc</v>
          </cell>
          <cell r="E11016" t="str">
            <v>Rubus lanaticaulis Edees &amp; A.Newton</v>
          </cell>
        </row>
        <row r="11017">
          <cell r="A11017" t="str">
            <v>esp</v>
          </cell>
          <cell r="B11017" t="str">
            <v>inconnu</v>
          </cell>
          <cell r="C11017" t="str">
            <v>nc</v>
          </cell>
          <cell r="D11017" t="str">
            <v>nc</v>
          </cell>
          <cell r="E11017" t="str">
            <v>Rubus languidus Sudre</v>
          </cell>
        </row>
        <row r="11018">
          <cell r="A11018" t="str">
            <v>esp</v>
          </cell>
          <cell r="B11018" t="str">
            <v>inconnu</v>
          </cell>
          <cell r="C11018" t="str">
            <v>nc</v>
          </cell>
          <cell r="D11018" t="str">
            <v>nc</v>
          </cell>
          <cell r="E11018" t="str">
            <v>Rubus lasiothyrsus Sudre</v>
          </cell>
        </row>
        <row r="11019">
          <cell r="A11019" t="str">
            <v>esp</v>
          </cell>
          <cell r="B11019" t="str">
            <v>inconnu</v>
          </cell>
          <cell r="C11019" t="str">
            <v>nc</v>
          </cell>
          <cell r="D11019" t="str">
            <v>nc</v>
          </cell>
          <cell r="E11019" t="str">
            <v>Rubus lauracensis Sudre</v>
          </cell>
        </row>
        <row r="11020">
          <cell r="A11020" t="str">
            <v>esp</v>
          </cell>
          <cell r="B11020" t="str">
            <v>inconnu</v>
          </cell>
          <cell r="C11020">
            <v>37833</v>
          </cell>
          <cell r="D11020">
            <v>103417</v>
          </cell>
          <cell r="E11020" t="str">
            <v>Rubus leightonii Lees ex Leight.</v>
          </cell>
        </row>
        <row r="11021">
          <cell r="A11021" t="str">
            <v>esp</v>
          </cell>
          <cell r="B11021" t="str">
            <v>inconnu</v>
          </cell>
          <cell r="C11021" t="str">
            <v>nc</v>
          </cell>
          <cell r="D11021" t="str">
            <v>nc</v>
          </cell>
          <cell r="E11021" t="str">
            <v>Rubus leiningeri W.Lang</v>
          </cell>
        </row>
        <row r="11022">
          <cell r="A11022" t="str">
            <v>esp</v>
          </cell>
          <cell r="B11022" t="str">
            <v>inconnu</v>
          </cell>
          <cell r="C11022">
            <v>43649</v>
          </cell>
          <cell r="D11022">
            <v>58230</v>
          </cell>
          <cell r="E11022" t="str">
            <v>Rubus leptadenes Sudre</v>
          </cell>
        </row>
        <row r="11023">
          <cell r="A11023" t="str">
            <v>esp</v>
          </cell>
          <cell r="B11023" t="str">
            <v>inconnu</v>
          </cell>
          <cell r="C11023">
            <v>44136</v>
          </cell>
          <cell r="D11023">
            <v>58237</v>
          </cell>
          <cell r="E11023" t="str">
            <v>Rubus leucostachys Schleicher ex Sm.</v>
          </cell>
        </row>
        <row r="11024">
          <cell r="A11024" t="str">
            <v>esp</v>
          </cell>
          <cell r="B11024" t="str">
            <v>inconnu</v>
          </cell>
          <cell r="C11024" t="str">
            <v>nc</v>
          </cell>
          <cell r="D11024" t="str">
            <v>nc</v>
          </cell>
          <cell r="E11024" t="str">
            <v>Rubus leyanus Rogers</v>
          </cell>
        </row>
        <row r="11025">
          <cell r="A11025" t="str">
            <v>esp</v>
          </cell>
          <cell r="B11025" t="str">
            <v>inconnu</v>
          </cell>
          <cell r="C11025" t="str">
            <v>nc</v>
          </cell>
          <cell r="D11025" t="str">
            <v>nc</v>
          </cell>
          <cell r="E11025" t="str">
            <v>Rubus litigiosus Sudre</v>
          </cell>
        </row>
        <row r="11026">
          <cell r="A11026" t="str">
            <v>esp</v>
          </cell>
          <cell r="B11026" t="str">
            <v>inconnu</v>
          </cell>
          <cell r="C11026" t="str">
            <v>nc</v>
          </cell>
          <cell r="D11026" t="str">
            <v>nc</v>
          </cell>
          <cell r="E11026" t="str">
            <v>Rubus longithyrsiger Lees ex Focke</v>
          </cell>
        </row>
        <row r="11027">
          <cell r="A11027" t="str">
            <v>esp</v>
          </cell>
          <cell r="B11027" t="str">
            <v>inconnu</v>
          </cell>
          <cell r="C11027" t="str">
            <v>nc</v>
          </cell>
          <cell r="D11027" t="str">
            <v>nc</v>
          </cell>
          <cell r="E11027" t="str">
            <v>Rubus louettensis Sudre &amp; Gravet</v>
          </cell>
        </row>
        <row r="11028">
          <cell r="A11028" t="str">
            <v>esp</v>
          </cell>
          <cell r="B11028" t="str">
            <v>inconnu</v>
          </cell>
          <cell r="C11028" t="str">
            <v>nc</v>
          </cell>
          <cell r="D11028" t="str">
            <v>nc</v>
          </cell>
          <cell r="E11028" t="str">
            <v>Rubus macrodontus P.J.Müller</v>
          </cell>
        </row>
        <row r="11029">
          <cell r="A11029" t="str">
            <v>esp</v>
          </cell>
          <cell r="B11029" t="str">
            <v>inconnu</v>
          </cell>
          <cell r="C11029" t="str">
            <v>nc</v>
          </cell>
          <cell r="D11029" t="str">
            <v>nc</v>
          </cell>
          <cell r="E11029" t="str">
            <v>Rubus martrinii Sudre</v>
          </cell>
        </row>
        <row r="11030">
          <cell r="A11030" t="str">
            <v>esp</v>
          </cell>
          <cell r="B11030" t="str">
            <v>inconnu</v>
          </cell>
          <cell r="C11030" t="str">
            <v>nc</v>
          </cell>
          <cell r="D11030" t="str">
            <v>nc</v>
          </cell>
          <cell r="E11030" t="str">
            <v>Rubus melanodermis Focke ex Rogers</v>
          </cell>
        </row>
        <row r="11031">
          <cell r="A11031" t="str">
            <v>esp</v>
          </cell>
          <cell r="B11031" t="str">
            <v>inconnu</v>
          </cell>
          <cell r="C11031">
            <v>43653</v>
          </cell>
          <cell r="D11031">
            <v>58269</v>
          </cell>
          <cell r="E11031" t="str">
            <v>Rubus mercieri Genév.</v>
          </cell>
        </row>
        <row r="11032">
          <cell r="A11032" t="str">
            <v>esp</v>
          </cell>
          <cell r="B11032" t="str">
            <v>inconnu</v>
          </cell>
          <cell r="C11032">
            <v>43651</v>
          </cell>
          <cell r="D11032">
            <v>120039</v>
          </cell>
          <cell r="E11032" t="str">
            <v>Rubus morifolius P.J.Müll.</v>
          </cell>
        </row>
        <row r="11033">
          <cell r="A11033" t="str">
            <v>esp</v>
          </cell>
          <cell r="B11033" t="str">
            <v>inconnu</v>
          </cell>
          <cell r="C11033">
            <v>43654</v>
          </cell>
          <cell r="D11033">
            <v>120040</v>
          </cell>
          <cell r="E11033" t="str">
            <v>Rubus morvennicus Gillot ex Rouy &amp; E.G.Camus</v>
          </cell>
        </row>
        <row r="11034">
          <cell r="A11034" t="str">
            <v>esp</v>
          </cell>
          <cell r="B11034" t="str">
            <v>inconnu</v>
          </cell>
          <cell r="C11034">
            <v>13990</v>
          </cell>
          <cell r="D11034">
            <v>120575</v>
          </cell>
          <cell r="E11034" t="str">
            <v>Rubus multifidus Boulay &amp; Malbr. ex Corb.</v>
          </cell>
        </row>
        <row r="11035">
          <cell r="A11035" t="str">
            <v>esp</v>
          </cell>
          <cell r="B11035" t="str">
            <v>inconnu</v>
          </cell>
          <cell r="C11035" t="str">
            <v>nc</v>
          </cell>
          <cell r="D11035" t="str">
            <v>nc</v>
          </cell>
          <cell r="E11035" t="str">
            <v>Rubus muricola Sennen</v>
          </cell>
        </row>
        <row r="11036">
          <cell r="A11036" t="str">
            <v>esp</v>
          </cell>
          <cell r="B11036" t="str">
            <v>inconnu</v>
          </cell>
          <cell r="C11036" t="str">
            <v>nc</v>
          </cell>
          <cell r="D11036" t="str">
            <v>nc</v>
          </cell>
          <cell r="E11036" t="str">
            <v>Rubus muridens A.Beek</v>
          </cell>
        </row>
        <row r="11037">
          <cell r="A11037" t="str">
            <v>esp</v>
          </cell>
          <cell r="B11037" t="str">
            <v>inconnu</v>
          </cell>
          <cell r="C11037" t="str">
            <v>nc</v>
          </cell>
          <cell r="D11037" t="str">
            <v>nc</v>
          </cell>
          <cell r="E11037" t="str">
            <v>Rubus naldrettii (J.W.White) W.C.R.Watson</v>
          </cell>
        </row>
        <row r="11038">
          <cell r="A11038" t="str">
            <v>esp</v>
          </cell>
          <cell r="B11038" t="str">
            <v>inconnu</v>
          </cell>
          <cell r="C11038">
            <v>43656</v>
          </cell>
          <cell r="D11038">
            <v>120042</v>
          </cell>
          <cell r="E11038" t="str">
            <v>Rubus negatus A.Beek</v>
          </cell>
        </row>
        <row r="11039">
          <cell r="A11039" t="str">
            <v>esp</v>
          </cell>
          <cell r="B11039" t="str">
            <v>inconnu</v>
          </cell>
          <cell r="C11039" t="str">
            <v>nc</v>
          </cell>
          <cell r="D11039" t="str">
            <v>nc</v>
          </cell>
          <cell r="E11039" t="str">
            <v>Rubus neomalacus Sudre</v>
          </cell>
        </row>
        <row r="11040">
          <cell r="A11040" t="str">
            <v>esp</v>
          </cell>
          <cell r="B11040" t="str">
            <v>inconnu</v>
          </cell>
          <cell r="C11040">
            <v>32012</v>
          </cell>
          <cell r="D11040">
            <v>81655</v>
          </cell>
          <cell r="E11040" t="str">
            <v>Rubus neurophanes Boul. &amp; Cornet ex Genév.</v>
          </cell>
        </row>
        <row r="11041">
          <cell r="A11041" t="str">
            <v>esp</v>
          </cell>
          <cell r="B11041" t="str">
            <v>inconnu</v>
          </cell>
          <cell r="C11041">
            <v>44227</v>
          </cell>
          <cell r="D11041">
            <v>58297</v>
          </cell>
          <cell r="E11041" t="str">
            <v>Rubus nigricatus P.J.Müll. &amp; Lefèvre</v>
          </cell>
        </row>
        <row r="11042">
          <cell r="A11042" t="str">
            <v>esp</v>
          </cell>
          <cell r="B11042" t="str">
            <v>inconnu</v>
          </cell>
          <cell r="C11042">
            <v>13996</v>
          </cell>
          <cell r="D11042">
            <v>58305</v>
          </cell>
          <cell r="E11042" t="str">
            <v>Rubus nitidiformis Sudre</v>
          </cell>
        </row>
        <row r="11043">
          <cell r="A11043" t="str">
            <v>esp</v>
          </cell>
          <cell r="B11043" t="str">
            <v>inconnu</v>
          </cell>
          <cell r="C11043">
            <v>32620</v>
          </cell>
          <cell r="D11043">
            <v>83127</v>
          </cell>
          <cell r="E11043" t="str">
            <v>Rubus nobilissimus (W.C.R.Watson) Pearsall</v>
          </cell>
        </row>
        <row r="11044">
          <cell r="A11044" t="str">
            <v>esp</v>
          </cell>
          <cell r="B11044" t="str">
            <v>inconnu</v>
          </cell>
          <cell r="C11044" t="str">
            <v>nc</v>
          </cell>
          <cell r="D11044" t="str">
            <v>nc</v>
          </cell>
          <cell r="E11044" t="str">
            <v>Rubus nouleti Sudre</v>
          </cell>
        </row>
        <row r="11045">
          <cell r="A11045" t="str">
            <v>esp</v>
          </cell>
          <cell r="B11045" t="str">
            <v>inconnu</v>
          </cell>
          <cell r="C11045" t="str">
            <v>nc</v>
          </cell>
          <cell r="D11045" t="str">
            <v>nc</v>
          </cell>
          <cell r="E11045" t="str">
            <v>Rubus oblongatus P.J.Müller</v>
          </cell>
        </row>
        <row r="11046">
          <cell r="A11046" t="str">
            <v>esp</v>
          </cell>
          <cell r="B11046" t="str">
            <v>inconnu</v>
          </cell>
          <cell r="C11046" t="str">
            <v>nc</v>
          </cell>
          <cell r="D11046" t="str">
            <v>nc</v>
          </cell>
          <cell r="E11046" t="str">
            <v>Rubus oblongifrons Sudre</v>
          </cell>
        </row>
        <row r="11047">
          <cell r="A11047" t="str">
            <v>esp</v>
          </cell>
          <cell r="B11047" t="str">
            <v>inconnu</v>
          </cell>
          <cell r="C11047">
            <v>43657</v>
          </cell>
          <cell r="D11047">
            <v>120043</v>
          </cell>
          <cell r="E11047" t="str">
            <v>Rubus obvallatus Boul. &amp; Gillot ex Genév.</v>
          </cell>
        </row>
        <row r="11048">
          <cell r="A11048" t="str">
            <v>esp</v>
          </cell>
          <cell r="B11048" t="str">
            <v>inconnu</v>
          </cell>
          <cell r="C11048">
            <v>43658</v>
          </cell>
          <cell r="D11048">
            <v>103397</v>
          </cell>
          <cell r="E11048" t="str">
            <v>Rubus ochracanthus H.E.Weber &amp; Sennikov</v>
          </cell>
        </row>
        <row r="11049">
          <cell r="A11049" t="str">
            <v>esp</v>
          </cell>
          <cell r="B11049" t="str">
            <v>inconnu</v>
          </cell>
          <cell r="C11049" t="str">
            <v>nc</v>
          </cell>
          <cell r="D11049" t="str">
            <v>nc</v>
          </cell>
          <cell r="E11049" t="str">
            <v>Rubus opertus Sudre</v>
          </cell>
        </row>
        <row r="11050">
          <cell r="A11050" t="str">
            <v>esp</v>
          </cell>
          <cell r="B11050" t="str">
            <v>inconnu</v>
          </cell>
          <cell r="C11050">
            <v>43659</v>
          </cell>
          <cell r="D11050">
            <v>58321</v>
          </cell>
          <cell r="E11050" t="str">
            <v>Rubus orbifolius Boulay &amp; Letendre ex Lefèvre</v>
          </cell>
        </row>
        <row r="11051">
          <cell r="A11051" t="str">
            <v>esp</v>
          </cell>
          <cell r="B11051" t="str">
            <v>inconnu</v>
          </cell>
          <cell r="C11051" t="str">
            <v>nc</v>
          </cell>
          <cell r="D11051" t="str">
            <v>nc</v>
          </cell>
          <cell r="E11051" t="str">
            <v>Rubus ornatus Sudre</v>
          </cell>
        </row>
        <row r="11052">
          <cell r="A11052" t="str">
            <v>esp</v>
          </cell>
          <cell r="B11052" t="str">
            <v>inconnu</v>
          </cell>
          <cell r="C11052" t="str">
            <v>nc</v>
          </cell>
          <cell r="D11052" t="str">
            <v>nc</v>
          </cell>
          <cell r="E11052" t="str">
            <v>Rubus orthocladoides Sudre</v>
          </cell>
        </row>
        <row r="11053">
          <cell r="A11053" t="str">
            <v>esp</v>
          </cell>
          <cell r="B11053" t="str">
            <v>inconnu</v>
          </cell>
          <cell r="C11053" t="str">
            <v>nc</v>
          </cell>
          <cell r="D11053" t="str">
            <v>nc</v>
          </cell>
          <cell r="E11053" t="str">
            <v>Rubus oxyanchus Sudre</v>
          </cell>
        </row>
        <row r="11054">
          <cell r="A11054" t="str">
            <v>esp</v>
          </cell>
          <cell r="B11054" t="str">
            <v>inconnu</v>
          </cell>
          <cell r="C11054" t="str">
            <v>nc</v>
          </cell>
          <cell r="D11054" t="str">
            <v>nc</v>
          </cell>
          <cell r="E11054" t="str">
            <v>Rubus patuliformis Sudre</v>
          </cell>
        </row>
        <row r="11055">
          <cell r="A11055" t="str">
            <v>esp</v>
          </cell>
          <cell r="B11055" t="str">
            <v>inconnu</v>
          </cell>
          <cell r="C11055" t="str">
            <v>nc</v>
          </cell>
          <cell r="D11055" t="str">
            <v>nc</v>
          </cell>
          <cell r="E11055" t="str">
            <v>Rubus peninsulae Rilstone</v>
          </cell>
        </row>
        <row r="11056">
          <cell r="A11056" t="str">
            <v>esp</v>
          </cell>
          <cell r="B11056" t="str">
            <v>inconnu</v>
          </cell>
          <cell r="C11056" t="str">
            <v>nc</v>
          </cell>
          <cell r="D11056" t="str">
            <v>nc</v>
          </cell>
          <cell r="E11056" t="str">
            <v>Rubus peracutifrons Sudre</v>
          </cell>
        </row>
        <row r="11057">
          <cell r="A11057" t="str">
            <v>esp</v>
          </cell>
          <cell r="B11057" t="str">
            <v>inconnu</v>
          </cell>
          <cell r="C11057" t="str">
            <v>nc</v>
          </cell>
          <cell r="D11057" t="str">
            <v>nc</v>
          </cell>
          <cell r="E11057" t="str">
            <v>Rubus percrispus D.E.Allen &amp; Randall</v>
          </cell>
        </row>
        <row r="11058">
          <cell r="A11058" t="str">
            <v>esp</v>
          </cell>
          <cell r="B11058" t="str">
            <v>inconnu</v>
          </cell>
          <cell r="C11058" t="str">
            <v>nc</v>
          </cell>
          <cell r="D11058" t="str">
            <v>nc</v>
          </cell>
          <cell r="E11058" t="str">
            <v>Rubus pervagus Sudre</v>
          </cell>
        </row>
        <row r="11059">
          <cell r="A11059" t="str">
            <v>esp</v>
          </cell>
          <cell r="B11059" t="str">
            <v>inconnu</v>
          </cell>
          <cell r="C11059" t="str">
            <v>nc</v>
          </cell>
          <cell r="D11059" t="str">
            <v>nc</v>
          </cell>
          <cell r="E11059" t="str">
            <v>Rubus phaeocarpus W.C.R.Watson</v>
          </cell>
        </row>
        <row r="11060">
          <cell r="A11060" t="str">
            <v>esp</v>
          </cell>
          <cell r="B11060" t="str">
            <v>inconnu</v>
          </cell>
          <cell r="C11060" t="str">
            <v>nc</v>
          </cell>
          <cell r="D11060" t="str">
            <v>nc</v>
          </cell>
          <cell r="E11060" t="str">
            <v>Rubus platypetalus Timb. &amp; P.J.Müll. ex Martrin-Donos</v>
          </cell>
        </row>
        <row r="11061">
          <cell r="A11061" t="str">
            <v>esp</v>
          </cell>
          <cell r="B11061" t="str">
            <v>inconnu</v>
          </cell>
          <cell r="C11061" t="str">
            <v>nc</v>
          </cell>
          <cell r="D11061" t="str">
            <v>nc</v>
          </cell>
          <cell r="E11061" t="str">
            <v>Rubus plymensis (Focke) Edees &amp; A.Newton</v>
          </cell>
        </row>
        <row r="11062">
          <cell r="A11062" t="str">
            <v>esp</v>
          </cell>
          <cell r="B11062" t="str">
            <v>inconnu</v>
          </cell>
          <cell r="C11062" t="str">
            <v>nc</v>
          </cell>
          <cell r="D11062" t="str">
            <v>nc</v>
          </cell>
          <cell r="E11062" t="str">
            <v>Rubus praetextus Sudre</v>
          </cell>
        </row>
        <row r="11063">
          <cell r="A11063" t="str">
            <v>esp</v>
          </cell>
          <cell r="B11063" t="str">
            <v>inconnu</v>
          </cell>
          <cell r="C11063" t="str">
            <v>nc</v>
          </cell>
          <cell r="D11063" t="str">
            <v>nc</v>
          </cell>
          <cell r="E11063" t="str">
            <v>Rubus praticolor A.Beek</v>
          </cell>
        </row>
        <row r="11064">
          <cell r="A11064" t="str">
            <v>esp</v>
          </cell>
          <cell r="B11064" t="str">
            <v>inconnu</v>
          </cell>
          <cell r="C11064" t="str">
            <v>nc</v>
          </cell>
          <cell r="D11064" t="str">
            <v>nc</v>
          </cell>
          <cell r="E11064" t="str">
            <v>Rubus prolongatus (Boulay &amp; Letendre ex Corb.) Coste</v>
          </cell>
        </row>
        <row r="11065">
          <cell r="A11065" t="str">
            <v>esp</v>
          </cell>
          <cell r="B11065" t="str">
            <v>inconnu</v>
          </cell>
          <cell r="C11065">
            <v>4951</v>
          </cell>
          <cell r="D11065">
            <v>58364</v>
          </cell>
          <cell r="E11065" t="str">
            <v>Rubus promachonicus A.Beek</v>
          </cell>
        </row>
        <row r="11066">
          <cell r="A11066" t="str">
            <v>esp</v>
          </cell>
          <cell r="B11066" t="str">
            <v>inconnu</v>
          </cell>
          <cell r="C11066">
            <v>32011</v>
          </cell>
          <cell r="D11066">
            <v>81654</v>
          </cell>
          <cell r="E11066" t="str">
            <v>Rubus propinquus P.J.Müll.</v>
          </cell>
        </row>
        <row r="11067">
          <cell r="A11067" t="str">
            <v>esp</v>
          </cell>
          <cell r="B11067" t="str">
            <v>inconnu</v>
          </cell>
          <cell r="C11067" t="str">
            <v>nc</v>
          </cell>
          <cell r="D11067" t="str">
            <v>nc</v>
          </cell>
          <cell r="E11067" t="str">
            <v>Rubus pseudo-nemoralis Sudre</v>
          </cell>
        </row>
        <row r="11068">
          <cell r="A11068" t="str">
            <v>esp</v>
          </cell>
          <cell r="B11068" t="str">
            <v>inconnu</v>
          </cell>
          <cell r="C11068" t="str">
            <v>nc</v>
          </cell>
          <cell r="D11068" t="str">
            <v>nc</v>
          </cell>
          <cell r="E11068" t="str">
            <v>Rubus pseudo-winteri Sudre</v>
          </cell>
        </row>
        <row r="11069">
          <cell r="A11069" t="str">
            <v>esp</v>
          </cell>
          <cell r="B11069" t="str">
            <v>inconnu</v>
          </cell>
          <cell r="C11069" t="str">
            <v>nc</v>
          </cell>
          <cell r="D11069" t="str">
            <v>nc</v>
          </cell>
          <cell r="E11069" t="str">
            <v>Rubus purbeckensis Barton &amp; Riddelsd.</v>
          </cell>
        </row>
        <row r="11070">
          <cell r="A11070" t="str">
            <v>esp</v>
          </cell>
          <cell r="B11070" t="str">
            <v>inconnu</v>
          </cell>
          <cell r="C11070" t="str">
            <v>nc</v>
          </cell>
          <cell r="D11070" t="str">
            <v>nc</v>
          </cell>
          <cell r="E11070" t="str">
            <v>Rubus pusillus Ripart ex Genév.</v>
          </cell>
        </row>
        <row r="11071">
          <cell r="A11071" t="str">
            <v>esp</v>
          </cell>
          <cell r="B11071" t="str">
            <v>inconnu</v>
          </cell>
          <cell r="C11071" t="str">
            <v>nc</v>
          </cell>
          <cell r="D11071" t="str">
            <v>nc</v>
          </cell>
          <cell r="E11071" t="str">
            <v>Rubus pustulatus (P.J.Müller ex Sudre) W.C.R.Watson</v>
          </cell>
        </row>
        <row r="11072">
          <cell r="A11072" t="str">
            <v>esp</v>
          </cell>
          <cell r="B11072" t="str">
            <v>inconnu</v>
          </cell>
          <cell r="C11072" t="str">
            <v>nc</v>
          </cell>
          <cell r="D11072" t="str">
            <v>nc</v>
          </cell>
          <cell r="E11072" t="str">
            <v>Rubus quercetorum Posp.</v>
          </cell>
        </row>
        <row r="11073">
          <cell r="A11073" t="str">
            <v>esp</v>
          </cell>
          <cell r="B11073" t="str">
            <v>inconnu</v>
          </cell>
          <cell r="C11073" t="str">
            <v>nc</v>
          </cell>
          <cell r="D11073" t="str">
            <v>nc</v>
          </cell>
          <cell r="E11073" t="str">
            <v>Rubus quincyi Boulay</v>
          </cell>
        </row>
        <row r="11074">
          <cell r="A11074" t="str">
            <v>esp</v>
          </cell>
          <cell r="B11074" t="str">
            <v>inconnu</v>
          </cell>
          <cell r="C11074" t="str">
            <v>nc</v>
          </cell>
          <cell r="D11074" t="str">
            <v>nc</v>
          </cell>
          <cell r="E11074" t="str">
            <v>Rubus raduliformis Sudre</v>
          </cell>
        </row>
        <row r="11075">
          <cell r="A11075" t="str">
            <v>esp</v>
          </cell>
          <cell r="B11075" t="str">
            <v>inconnu</v>
          </cell>
          <cell r="C11075" t="str">
            <v>nc</v>
          </cell>
          <cell r="D11075" t="str">
            <v>nc</v>
          </cell>
          <cell r="E11075" t="str">
            <v>Rubus ramosus Bloxam ex Briggs</v>
          </cell>
        </row>
        <row r="11076">
          <cell r="A11076" t="str">
            <v>esp</v>
          </cell>
          <cell r="B11076" t="str">
            <v>inconnu</v>
          </cell>
          <cell r="C11076" t="str">
            <v>nc</v>
          </cell>
          <cell r="D11076" t="str">
            <v>nc</v>
          </cell>
          <cell r="E11076" t="str">
            <v>Rubus repentinus Sudre</v>
          </cell>
        </row>
        <row r="11077">
          <cell r="A11077" t="str">
            <v>esp</v>
          </cell>
          <cell r="B11077" t="str">
            <v>inconnu</v>
          </cell>
          <cell r="C11077" t="str">
            <v>nc</v>
          </cell>
          <cell r="D11077" t="str">
            <v>nc</v>
          </cell>
          <cell r="E11077" t="str">
            <v>Rubus rilstonei W.C.Barton &amp; Riddelsd.</v>
          </cell>
        </row>
        <row r="11078">
          <cell r="A11078" t="str">
            <v>esp</v>
          </cell>
          <cell r="B11078" t="str">
            <v>inconnu</v>
          </cell>
          <cell r="C11078" t="str">
            <v>nc</v>
          </cell>
          <cell r="D11078" t="str">
            <v>nc</v>
          </cell>
          <cell r="E11078" t="str">
            <v>Rubus riparium (Sudre) Château</v>
          </cell>
        </row>
        <row r="11079">
          <cell r="A11079" t="str">
            <v>esp</v>
          </cell>
          <cell r="B11079" t="str">
            <v>inconnu</v>
          </cell>
          <cell r="C11079" t="str">
            <v>nc</v>
          </cell>
          <cell r="D11079" t="str">
            <v>nc</v>
          </cell>
          <cell r="E11079" t="str">
            <v>Rubus riparius W.C.Barton ex A.Newton</v>
          </cell>
        </row>
        <row r="11080">
          <cell r="A11080" t="str">
            <v>esp</v>
          </cell>
          <cell r="B11080" t="str">
            <v>inconnu</v>
          </cell>
          <cell r="C11080">
            <v>14002</v>
          </cell>
          <cell r="D11080">
            <v>58400</v>
          </cell>
          <cell r="E11080" t="str">
            <v xml:space="preserve">Rubus rivularis P.J.Müll. &amp; Wirtg. </v>
          </cell>
        </row>
        <row r="11081">
          <cell r="A11081" t="str">
            <v>esp</v>
          </cell>
          <cell r="B11081" t="str">
            <v>inconnu</v>
          </cell>
          <cell r="C11081" t="str">
            <v>nc</v>
          </cell>
          <cell r="D11081" t="str">
            <v>nc</v>
          </cell>
          <cell r="E11081" t="str">
            <v>Rubus robertii Matzke-Hajek</v>
          </cell>
        </row>
        <row r="11082">
          <cell r="A11082" t="str">
            <v>esp</v>
          </cell>
          <cell r="B11082" t="str">
            <v>inconnu</v>
          </cell>
          <cell r="C11082" t="str">
            <v>nc</v>
          </cell>
          <cell r="D11082" t="str">
            <v>nc</v>
          </cell>
          <cell r="E11082" t="str">
            <v>Rubus rubritinctus W.C.R.Watson</v>
          </cell>
        </row>
        <row r="11083">
          <cell r="A11083" t="str">
            <v>esp</v>
          </cell>
          <cell r="B11083" t="str">
            <v>inconnu</v>
          </cell>
          <cell r="C11083" t="str">
            <v>nc</v>
          </cell>
          <cell r="D11083" t="str">
            <v>nc</v>
          </cell>
          <cell r="E11083" t="str">
            <v>Rubus scabripes Genév.</v>
          </cell>
        </row>
        <row r="11084">
          <cell r="A11084" t="str">
            <v>esp</v>
          </cell>
          <cell r="B11084" t="str">
            <v>inconnu</v>
          </cell>
          <cell r="C11084">
            <v>44161</v>
          </cell>
          <cell r="D11084">
            <v>58423</v>
          </cell>
          <cell r="E11084" t="str">
            <v>Rubus schmidleyanus Sudre</v>
          </cell>
        </row>
        <row r="11085">
          <cell r="A11085" t="str">
            <v>esp</v>
          </cell>
          <cell r="B11085" t="str">
            <v>inconnu</v>
          </cell>
          <cell r="C11085" t="str">
            <v>nc</v>
          </cell>
          <cell r="D11085" t="str">
            <v>nc</v>
          </cell>
          <cell r="E11085" t="str">
            <v>Rubus sciophilus Lefèvre &amp; P.J.Müller</v>
          </cell>
        </row>
        <row r="11086">
          <cell r="A11086" t="str">
            <v>esp</v>
          </cell>
          <cell r="B11086" t="str">
            <v>inconnu</v>
          </cell>
          <cell r="C11086" t="str">
            <v>nc</v>
          </cell>
          <cell r="D11086" t="str">
            <v>nc</v>
          </cell>
          <cell r="E11086" t="str">
            <v>Rubus semialbiflorus Sudre</v>
          </cell>
        </row>
        <row r="11087">
          <cell r="A11087" t="str">
            <v>esp</v>
          </cell>
          <cell r="B11087" t="str">
            <v>inconnu</v>
          </cell>
          <cell r="C11087">
            <v>31839</v>
          </cell>
          <cell r="D11087">
            <v>80219</v>
          </cell>
          <cell r="E11087" t="str">
            <v>Rubus sempernitens D.E.Allen</v>
          </cell>
        </row>
        <row r="11088">
          <cell r="A11088" t="str">
            <v>esp</v>
          </cell>
          <cell r="B11088" t="str">
            <v>inconnu</v>
          </cell>
          <cell r="C11088" t="str">
            <v>nc</v>
          </cell>
          <cell r="D11088" t="str">
            <v>nc</v>
          </cell>
          <cell r="E11088" t="str">
            <v>Rubus separinus Genév.</v>
          </cell>
        </row>
        <row r="11089">
          <cell r="A11089" t="str">
            <v>esp</v>
          </cell>
          <cell r="B11089" t="str">
            <v>inconnu</v>
          </cell>
          <cell r="C11089">
            <v>43672</v>
          </cell>
          <cell r="D11089">
            <v>120054</v>
          </cell>
          <cell r="E11089" t="str">
            <v>Rubus spina-curva Boul. &amp; Gillot ex Genév.</v>
          </cell>
        </row>
        <row r="11090">
          <cell r="A11090" t="str">
            <v>esp</v>
          </cell>
          <cell r="B11090" t="str">
            <v>inconnu</v>
          </cell>
          <cell r="C11090" t="str">
            <v>nc</v>
          </cell>
          <cell r="D11090" t="str">
            <v>nc</v>
          </cell>
          <cell r="E11090" t="str">
            <v>Rubus stenopetalus Lefèvre &amp; P.J.Müller</v>
          </cell>
        </row>
        <row r="11091">
          <cell r="A11091" t="str">
            <v>esp</v>
          </cell>
          <cell r="B11091" t="str">
            <v>inconnu</v>
          </cell>
          <cell r="C11091" t="str">
            <v>nc</v>
          </cell>
          <cell r="D11091" t="str">
            <v>nc</v>
          </cell>
          <cell r="E11091" t="str">
            <v>Rubus subglaucus Sudre</v>
          </cell>
        </row>
        <row r="11092">
          <cell r="A11092" t="str">
            <v>esp</v>
          </cell>
          <cell r="B11092" t="str">
            <v>inconnu</v>
          </cell>
          <cell r="C11092" t="str">
            <v>nc</v>
          </cell>
          <cell r="D11092" t="str">
            <v>nc</v>
          </cell>
          <cell r="E11092" t="str">
            <v>Rubus subinermoides Druce</v>
          </cell>
        </row>
        <row r="11093">
          <cell r="A11093" t="str">
            <v>esp</v>
          </cell>
          <cell r="B11093" t="str">
            <v>inconnu</v>
          </cell>
          <cell r="C11093">
            <v>43676</v>
          </cell>
          <cell r="D11093">
            <v>120056</v>
          </cell>
          <cell r="E11093" t="str">
            <v>Rubus subopacus (Sudre ex Bouvet) D.E.Allen</v>
          </cell>
        </row>
        <row r="11094">
          <cell r="A11094" t="str">
            <v>esp</v>
          </cell>
          <cell r="B11094" t="str">
            <v>inconnu</v>
          </cell>
          <cell r="C11094" t="str">
            <v>nc</v>
          </cell>
          <cell r="D11094" t="str">
            <v>nc</v>
          </cell>
          <cell r="E11094" t="str">
            <v>Rubus subrotundus Sudre</v>
          </cell>
        </row>
        <row r="11095">
          <cell r="A11095" t="str">
            <v>esp</v>
          </cell>
          <cell r="B11095" t="str">
            <v>inconnu</v>
          </cell>
          <cell r="C11095">
            <v>43677</v>
          </cell>
          <cell r="D11095">
            <v>120058</v>
          </cell>
          <cell r="E11095" t="str">
            <v>Rubus subtercanens W.C.R.Watson</v>
          </cell>
        </row>
        <row r="11096">
          <cell r="A11096" t="str">
            <v>esp</v>
          </cell>
          <cell r="B11096" t="str">
            <v>inconnu</v>
          </cell>
          <cell r="C11096" t="str">
            <v>nc</v>
          </cell>
          <cell r="D11096" t="str">
            <v>nc</v>
          </cell>
          <cell r="E11096" t="str">
            <v>Rubus tamarensis A.Newton</v>
          </cell>
        </row>
        <row r="11097">
          <cell r="A11097" t="str">
            <v>esp</v>
          </cell>
          <cell r="B11097" t="str">
            <v>inconnu</v>
          </cell>
          <cell r="C11097" t="str">
            <v>nc</v>
          </cell>
          <cell r="D11097" t="str">
            <v>nc</v>
          </cell>
          <cell r="E11097" t="str">
            <v>Rubus tarnensis Sudre</v>
          </cell>
        </row>
        <row r="11098">
          <cell r="A11098" t="str">
            <v>esp</v>
          </cell>
          <cell r="B11098" t="str">
            <v>inconnu</v>
          </cell>
          <cell r="C11098" t="str">
            <v>nc</v>
          </cell>
          <cell r="D11098" t="str">
            <v>nc</v>
          </cell>
          <cell r="E11098" t="str">
            <v>Rubus taxandriae Vannerom ex A.Beek</v>
          </cell>
        </row>
        <row r="11099">
          <cell r="A11099" t="str">
            <v>esp</v>
          </cell>
          <cell r="B11099" t="str">
            <v>inconnu</v>
          </cell>
          <cell r="C11099" t="str">
            <v>nc</v>
          </cell>
          <cell r="D11099" t="str">
            <v>nc</v>
          </cell>
          <cell r="E11099" t="str">
            <v>Rubus teretiusculus Kaltenb.</v>
          </cell>
        </row>
        <row r="11100">
          <cell r="A11100" t="str">
            <v>esp</v>
          </cell>
          <cell r="B11100" t="str">
            <v>inconnu</v>
          </cell>
          <cell r="C11100" t="str">
            <v>nc</v>
          </cell>
          <cell r="D11100" t="str">
            <v>nc</v>
          </cell>
          <cell r="E11100" t="str">
            <v>Rubus thurstonii Rilstone</v>
          </cell>
        </row>
        <row r="11101">
          <cell r="A11101" t="str">
            <v>esp</v>
          </cell>
          <cell r="B11101" t="str">
            <v>inconnu</v>
          </cell>
          <cell r="C11101" t="str">
            <v>nc</v>
          </cell>
          <cell r="D11101" t="str">
            <v>nc</v>
          </cell>
          <cell r="E11101" t="str">
            <v>Rubus thyrsigeriformis (Sudre) D.E.Allen</v>
          </cell>
        </row>
        <row r="11102">
          <cell r="A11102" t="str">
            <v>esp</v>
          </cell>
          <cell r="B11102" t="str">
            <v>inconnu</v>
          </cell>
          <cell r="C11102">
            <v>4923</v>
          </cell>
          <cell r="D11102">
            <v>58505</v>
          </cell>
          <cell r="E11102" t="str">
            <v>Rubus timbal-lagravei P.J.Müll. ex Boulay</v>
          </cell>
        </row>
        <row r="11103">
          <cell r="A11103" t="str">
            <v>esp</v>
          </cell>
          <cell r="B11103" t="str">
            <v>inconnu</v>
          </cell>
          <cell r="C11103" t="str">
            <v>nc</v>
          </cell>
          <cell r="D11103" t="str">
            <v>nc</v>
          </cell>
          <cell r="E11103" t="str">
            <v>Rubus timendus Sudre</v>
          </cell>
        </row>
        <row r="11104">
          <cell r="A11104" t="str">
            <v>esp</v>
          </cell>
          <cell r="B11104" t="str">
            <v>inconnu</v>
          </cell>
          <cell r="C11104" t="str">
            <v>nc</v>
          </cell>
          <cell r="D11104" t="str">
            <v>nc</v>
          </cell>
          <cell r="E11104" t="str">
            <v>Rubus tolosanus Sudre</v>
          </cell>
        </row>
        <row r="11105">
          <cell r="A11105" t="str">
            <v>esp</v>
          </cell>
          <cell r="B11105" t="str">
            <v>inconnu</v>
          </cell>
          <cell r="C11105" t="str">
            <v>nc</v>
          </cell>
          <cell r="D11105" t="str">
            <v>nc</v>
          </cell>
          <cell r="E11105" t="str">
            <v>Rubus trachycaulon Sudre</v>
          </cell>
        </row>
        <row r="11106">
          <cell r="A11106" t="str">
            <v>esp</v>
          </cell>
          <cell r="B11106" t="str">
            <v>inconnu</v>
          </cell>
          <cell r="C11106">
            <v>43679</v>
          </cell>
          <cell r="D11106">
            <v>120060</v>
          </cell>
          <cell r="E11106" t="str">
            <v>Rubus transvestitus Matzk.</v>
          </cell>
        </row>
        <row r="11107">
          <cell r="A11107" t="str">
            <v>esp</v>
          </cell>
          <cell r="B11107" t="str">
            <v>inconnu</v>
          </cell>
          <cell r="C11107" t="str">
            <v>nc</v>
          </cell>
          <cell r="D11107" t="str">
            <v>nc</v>
          </cell>
          <cell r="E11107" t="str">
            <v>Rubus trichodes W.C.R.Watson</v>
          </cell>
        </row>
        <row r="11108">
          <cell r="A11108" t="str">
            <v>esp</v>
          </cell>
          <cell r="B11108" t="str">
            <v>inconnu</v>
          </cell>
          <cell r="C11108">
            <v>43609</v>
          </cell>
          <cell r="D11108">
            <v>120009</v>
          </cell>
          <cell r="E11108" t="str">
            <v>Rubus tricolor Focke</v>
          </cell>
        </row>
        <row r="11109">
          <cell r="A11109" t="str">
            <v>esp</v>
          </cell>
          <cell r="B11109" t="str">
            <v>inconnu</v>
          </cell>
          <cell r="C11109" t="str">
            <v>nc</v>
          </cell>
          <cell r="D11109" t="str">
            <v>nc</v>
          </cell>
          <cell r="E11109" t="str">
            <v>Rubus tumulorum Rilstone</v>
          </cell>
        </row>
        <row r="11110">
          <cell r="A11110" t="str">
            <v>esp</v>
          </cell>
          <cell r="B11110" t="str">
            <v>inconnu</v>
          </cell>
          <cell r="C11110" t="str">
            <v>nc</v>
          </cell>
          <cell r="D11110" t="str">
            <v>nc</v>
          </cell>
          <cell r="E11110" t="str">
            <v>Rubus urbionicus Monasterio-Huelin</v>
          </cell>
        </row>
        <row r="11111">
          <cell r="A11111" t="str">
            <v>esp</v>
          </cell>
          <cell r="B11111" t="str">
            <v>inconnu</v>
          </cell>
          <cell r="C11111" t="str">
            <v>nc</v>
          </cell>
          <cell r="D11111" t="str">
            <v>nc</v>
          </cell>
          <cell r="E11111" t="str">
            <v>Rubus vandermeijdenii A.Beek</v>
          </cell>
        </row>
        <row r="11112">
          <cell r="A11112" t="str">
            <v>esp</v>
          </cell>
          <cell r="B11112" t="str">
            <v>inconnu</v>
          </cell>
          <cell r="C11112" t="str">
            <v>nc</v>
          </cell>
          <cell r="D11112" t="str">
            <v>nc</v>
          </cell>
          <cell r="E11112" t="str">
            <v>Rubus velutinatus Sudre</v>
          </cell>
        </row>
        <row r="11113">
          <cell r="A11113" t="str">
            <v>esp</v>
          </cell>
          <cell r="B11113" t="str">
            <v>inconnu</v>
          </cell>
          <cell r="C11113">
            <v>31840</v>
          </cell>
          <cell r="D11113">
            <v>80220</v>
          </cell>
          <cell r="E11113" t="str">
            <v>Rubus venetorum D.E.Allen</v>
          </cell>
        </row>
        <row r="11114">
          <cell r="A11114" t="str">
            <v>esp</v>
          </cell>
          <cell r="B11114" t="str">
            <v>inconnu</v>
          </cell>
          <cell r="C11114" t="str">
            <v>nc</v>
          </cell>
          <cell r="D11114" t="str">
            <v>nc</v>
          </cell>
          <cell r="E11114" t="str">
            <v>Rubus vesticaulis Sudre</v>
          </cell>
        </row>
        <row r="11115">
          <cell r="A11115" t="str">
            <v>esp</v>
          </cell>
          <cell r="B11115" t="str">
            <v>inconnu</v>
          </cell>
          <cell r="C11115">
            <v>14006</v>
          </cell>
          <cell r="D11115">
            <v>58534</v>
          </cell>
          <cell r="E11115" t="str">
            <v>Rubus vigoi Rosello, Peris &amp; Stübing</v>
          </cell>
        </row>
        <row r="11116">
          <cell r="A11116" t="str">
            <v>esp</v>
          </cell>
          <cell r="B11116" t="str">
            <v>inconnu</v>
          </cell>
          <cell r="C11116" t="str">
            <v>nc</v>
          </cell>
          <cell r="D11116" t="str">
            <v>nc</v>
          </cell>
          <cell r="E11116" t="str">
            <v>Rubus vigursii Rilstone</v>
          </cell>
        </row>
        <row r="11117">
          <cell r="A11117" t="str">
            <v>esp</v>
          </cell>
          <cell r="B11117" t="str">
            <v>inconnu</v>
          </cell>
          <cell r="C11117" t="str">
            <v>nc</v>
          </cell>
          <cell r="D11117" t="str">
            <v>nc</v>
          </cell>
          <cell r="E11117" t="str">
            <v>Rubus villicauliformis A.Newton</v>
          </cell>
        </row>
        <row r="11118">
          <cell r="A11118" t="str">
            <v>esp</v>
          </cell>
          <cell r="B11118" t="str">
            <v>inconnu</v>
          </cell>
          <cell r="C11118">
            <v>44252</v>
          </cell>
          <cell r="D11118">
            <v>58537</v>
          </cell>
          <cell r="E11118" t="str">
            <v>Rubus villicaulis Köhl. ex Weihe &amp; Nees</v>
          </cell>
        </row>
        <row r="11119">
          <cell r="A11119" t="str">
            <v>esp</v>
          </cell>
          <cell r="B11119" t="str">
            <v>inconnu</v>
          </cell>
          <cell r="C11119" t="str">
            <v>nc</v>
          </cell>
          <cell r="D11119" t="str">
            <v>nc</v>
          </cell>
          <cell r="E11119" t="str">
            <v>Rubus villipes Sudre</v>
          </cell>
        </row>
        <row r="11120">
          <cell r="A11120" t="str">
            <v>esp</v>
          </cell>
          <cell r="B11120" t="str">
            <v>inconnu</v>
          </cell>
          <cell r="C11120" t="str">
            <v>nc</v>
          </cell>
          <cell r="D11120" t="str">
            <v>nc</v>
          </cell>
          <cell r="E11120" t="str">
            <v>Rubus virgatus Sudre</v>
          </cell>
        </row>
        <row r="11121">
          <cell r="A11121" t="str">
            <v>esp</v>
          </cell>
          <cell r="B11121" t="str">
            <v>inconnu</v>
          </cell>
          <cell r="C11121" t="str">
            <v>nc</v>
          </cell>
          <cell r="D11121" t="str">
            <v>nc</v>
          </cell>
          <cell r="E11121" t="str">
            <v>Rubus viridescens (Rogers) T.A.W.Davis</v>
          </cell>
        </row>
        <row r="11122">
          <cell r="A11122" t="str">
            <v>esp</v>
          </cell>
          <cell r="B11122" t="str">
            <v>inconnu</v>
          </cell>
          <cell r="C11122">
            <v>44035</v>
          </cell>
          <cell r="D11122">
            <v>120413</v>
          </cell>
          <cell r="E11122" t="str">
            <v>Taraxacum alienum Dahlst.</v>
          </cell>
        </row>
        <row r="11123">
          <cell r="A11123" t="str">
            <v>esp</v>
          </cell>
          <cell r="B11123" t="str">
            <v>inconnu</v>
          </cell>
          <cell r="C11123">
            <v>14648</v>
          </cell>
          <cell r="D11123">
            <v>66790</v>
          </cell>
          <cell r="E11123" t="str">
            <v>Taraxacum aquilonare Hand.-Mazz.</v>
          </cell>
        </row>
        <row r="11124">
          <cell r="A11124" t="str">
            <v>esp</v>
          </cell>
          <cell r="B11124" t="str">
            <v>inconnu</v>
          </cell>
          <cell r="C11124">
            <v>44033</v>
          </cell>
          <cell r="D11124">
            <v>120409</v>
          </cell>
          <cell r="E11124" t="str">
            <v>Taraxacum atactum Sahlin &amp; Soest</v>
          </cell>
        </row>
        <row r="11125">
          <cell r="A11125" t="str">
            <v>esp</v>
          </cell>
          <cell r="B11125" t="str">
            <v>inconnu</v>
          </cell>
          <cell r="C11125">
            <v>14653</v>
          </cell>
          <cell r="D11125">
            <v>66802</v>
          </cell>
          <cell r="E11125" t="str">
            <v>Taraxacum autumnale Castagne</v>
          </cell>
        </row>
        <row r="11126">
          <cell r="A11126" t="str">
            <v>esp</v>
          </cell>
          <cell r="B11126" t="str">
            <v>inconnu</v>
          </cell>
          <cell r="C11126">
            <v>14654</v>
          </cell>
          <cell r="D11126">
            <v>66803</v>
          </cell>
          <cell r="E11126" t="str">
            <v>Taraxacum autumnaliforme Soest</v>
          </cell>
        </row>
        <row r="11127">
          <cell r="A11127" t="str">
            <v>esp</v>
          </cell>
          <cell r="B11127" t="str">
            <v>inconnu</v>
          </cell>
          <cell r="C11127">
            <v>14656</v>
          </cell>
          <cell r="D11127">
            <v>66805</v>
          </cell>
          <cell r="E11127" t="str">
            <v>Taraxacum balticiforme Dahlst.</v>
          </cell>
        </row>
        <row r="11128">
          <cell r="A11128" t="str">
            <v>esp</v>
          </cell>
          <cell r="B11128" t="str">
            <v>inconnu</v>
          </cell>
          <cell r="C11128">
            <v>1255</v>
          </cell>
          <cell r="D11128">
            <v>66810</v>
          </cell>
          <cell r="E11128" t="str">
            <v xml:space="preserve">Taraxacum bithynicum DC. </v>
          </cell>
        </row>
        <row r="11129">
          <cell r="A11129" t="str">
            <v>esp</v>
          </cell>
          <cell r="B11129" t="str">
            <v>inconnu</v>
          </cell>
          <cell r="C11129">
            <v>44034</v>
          </cell>
          <cell r="D11129">
            <v>120410</v>
          </cell>
          <cell r="E11129" t="str">
            <v>Taraxacum boekmanii Borgv.</v>
          </cell>
        </row>
        <row r="11130">
          <cell r="A11130" t="str">
            <v>esp</v>
          </cell>
          <cell r="B11130" t="str">
            <v>inconnu</v>
          </cell>
          <cell r="C11130">
            <v>14657</v>
          </cell>
          <cell r="D11130">
            <v>66812</v>
          </cell>
          <cell r="E11130" t="str">
            <v>Taraxacum brachyglossum (Dahlst.) Dahlst.</v>
          </cell>
        </row>
        <row r="11131">
          <cell r="A11131" t="str">
            <v>esp</v>
          </cell>
          <cell r="B11131" t="str">
            <v>inconnu</v>
          </cell>
          <cell r="C11131">
            <v>14658</v>
          </cell>
          <cell r="D11131">
            <v>66814</v>
          </cell>
          <cell r="E11131" t="str">
            <v>Taraxacum bracteatum Dahlst.</v>
          </cell>
        </row>
        <row r="11132">
          <cell r="A11132" t="str">
            <v>esp</v>
          </cell>
          <cell r="B11132" t="str">
            <v>inconnu</v>
          </cell>
          <cell r="C11132">
            <v>14659</v>
          </cell>
          <cell r="D11132">
            <v>66815</v>
          </cell>
          <cell r="E11132" t="str">
            <v xml:space="preserve">Taraxacum braunblanquetii Soest </v>
          </cell>
        </row>
        <row r="11133">
          <cell r="A11133" t="str">
            <v>esp</v>
          </cell>
          <cell r="B11133" t="str">
            <v>inconnu</v>
          </cell>
          <cell r="C11133">
            <v>14660</v>
          </cell>
          <cell r="D11133">
            <v>66816</v>
          </cell>
          <cell r="E11133" t="str">
            <v>Taraxacum brevifloroides Soest</v>
          </cell>
        </row>
        <row r="11134">
          <cell r="A11134" t="str">
            <v>esp</v>
          </cell>
          <cell r="B11134" t="str">
            <v>inconnu</v>
          </cell>
          <cell r="C11134">
            <v>7858</v>
          </cell>
          <cell r="D11134">
            <v>66822</v>
          </cell>
          <cell r="E11134" t="str">
            <v>Taraxacum caloschistoides G.E.Haglund ex Sahlin</v>
          </cell>
        </row>
        <row r="11135">
          <cell r="A11135" t="str">
            <v>esp</v>
          </cell>
          <cell r="B11135" t="str">
            <v>inconnu</v>
          </cell>
          <cell r="C11135">
            <v>14664</v>
          </cell>
          <cell r="D11135">
            <v>66825</v>
          </cell>
          <cell r="E11135" t="str">
            <v xml:space="preserve">Taraxacum castaneum Soest </v>
          </cell>
        </row>
        <row r="11136">
          <cell r="A11136" t="str">
            <v>esp</v>
          </cell>
          <cell r="B11136" t="str">
            <v>inconnu</v>
          </cell>
          <cell r="C11136">
            <v>14666</v>
          </cell>
          <cell r="D11136">
            <v>66831</v>
          </cell>
          <cell r="E11136" t="str">
            <v>Taraxacum ciliare Soest</v>
          </cell>
        </row>
        <row r="11137">
          <cell r="A11137" t="str">
            <v>esp</v>
          </cell>
          <cell r="B11137" t="str">
            <v>inconnu</v>
          </cell>
          <cell r="C11137">
            <v>14668</v>
          </cell>
          <cell r="D11137">
            <v>66833</v>
          </cell>
          <cell r="E11137" t="str">
            <v>Taraxacum cinereum Soest</v>
          </cell>
        </row>
        <row r="11138">
          <cell r="A11138" t="str">
            <v>esp</v>
          </cell>
          <cell r="B11138" t="str">
            <v>inconnu</v>
          </cell>
          <cell r="C11138">
            <v>14674</v>
          </cell>
          <cell r="D11138">
            <v>66845</v>
          </cell>
          <cell r="E11138" t="str">
            <v xml:space="preserve">Taraxacum cucullatiforme Soest </v>
          </cell>
        </row>
        <row r="11139">
          <cell r="A11139" t="str">
            <v>esp</v>
          </cell>
          <cell r="B11139" t="str">
            <v>inconnu</v>
          </cell>
          <cell r="C11139">
            <v>14683</v>
          </cell>
          <cell r="D11139">
            <v>66853</v>
          </cell>
          <cell r="E11139" t="str">
            <v>Taraxacum delanghei Soest</v>
          </cell>
        </row>
        <row r="11140">
          <cell r="A11140" t="str">
            <v>esp</v>
          </cell>
          <cell r="B11140" t="str">
            <v>inconnu</v>
          </cell>
          <cell r="C11140">
            <v>7873</v>
          </cell>
          <cell r="D11140">
            <v>66869</v>
          </cell>
          <cell r="E11140" t="str">
            <v>Taraxacum dissectum (Ledeb.) Ledeb.</v>
          </cell>
        </row>
        <row r="11141">
          <cell r="A11141" t="str">
            <v>esp</v>
          </cell>
          <cell r="B11141" t="str">
            <v>inconnu</v>
          </cell>
          <cell r="C11141">
            <v>44039</v>
          </cell>
          <cell r="D11141">
            <v>120418</v>
          </cell>
          <cell r="E11141" t="str">
            <v>Taraxacum duplidentifrons Dahlst.</v>
          </cell>
        </row>
        <row r="11142">
          <cell r="A11142" t="str">
            <v>esp</v>
          </cell>
          <cell r="B11142" t="str">
            <v>inconnu</v>
          </cell>
          <cell r="C11142">
            <v>44026</v>
          </cell>
          <cell r="D11142">
            <v>120400</v>
          </cell>
          <cell r="E11142" t="str">
            <v>Taraxacum frugale Hagend., Oosterveld &amp; Zevenb.</v>
          </cell>
        </row>
        <row r="11143">
          <cell r="A11143" t="str">
            <v>esp</v>
          </cell>
          <cell r="B11143" t="str">
            <v>inconnu</v>
          </cell>
          <cell r="C11143">
            <v>1261</v>
          </cell>
          <cell r="D11143">
            <v>66904</v>
          </cell>
          <cell r="E11143" t="str">
            <v xml:space="preserve">Taraxacum gasparrinii Tineo ex Lojac. </v>
          </cell>
        </row>
        <row r="11144">
          <cell r="A11144" t="str">
            <v>esp</v>
          </cell>
          <cell r="B11144" t="str">
            <v>inconnu</v>
          </cell>
          <cell r="C11144">
            <v>44028</v>
          </cell>
          <cell r="D11144">
            <v>66906</v>
          </cell>
          <cell r="E11144" t="str">
            <v>Taraxacum gelertii Raunk.</v>
          </cell>
        </row>
        <row r="11145">
          <cell r="A11145" t="str">
            <v>esp</v>
          </cell>
          <cell r="B11145" t="str">
            <v>inconnu</v>
          </cell>
          <cell r="C11145">
            <v>14689</v>
          </cell>
          <cell r="D11145">
            <v>66905</v>
          </cell>
          <cell r="E11145" t="str">
            <v>Taraxacum gelricum Soest</v>
          </cell>
        </row>
        <row r="11146">
          <cell r="A11146" t="str">
            <v>esp</v>
          </cell>
          <cell r="B11146" t="str">
            <v>inconnu</v>
          </cell>
          <cell r="C11146">
            <v>7901</v>
          </cell>
          <cell r="D11146">
            <v>66921</v>
          </cell>
          <cell r="E11146" t="str">
            <v>Taraxacum hamatulum Hagend., Soest &amp; Zevenb.</v>
          </cell>
        </row>
        <row r="11147">
          <cell r="A11147" t="str">
            <v>esp</v>
          </cell>
          <cell r="B11147" t="str">
            <v>inconnu</v>
          </cell>
          <cell r="C11147">
            <v>7900</v>
          </cell>
          <cell r="D11147">
            <v>66923</v>
          </cell>
          <cell r="E11147" t="str">
            <v>Taraxacum hamiferum Dahlst.</v>
          </cell>
        </row>
        <row r="11148">
          <cell r="A11148" t="str">
            <v>esp</v>
          </cell>
          <cell r="B11148" t="str">
            <v>inconnu</v>
          </cell>
          <cell r="C11148">
            <v>14699</v>
          </cell>
          <cell r="D11148">
            <v>66931</v>
          </cell>
          <cell r="E11148" t="str">
            <v xml:space="preserve">Taraxacum hollandicum Soest </v>
          </cell>
        </row>
        <row r="11149">
          <cell r="A11149" t="str">
            <v>esp</v>
          </cell>
          <cell r="B11149" t="str">
            <v>inconnu</v>
          </cell>
          <cell r="C11149">
            <v>34022</v>
          </cell>
          <cell r="D11149">
            <v>84789</v>
          </cell>
          <cell r="E11149" t="str">
            <v>Taraxacum lacistophylloides Dahlst.</v>
          </cell>
        </row>
        <row r="11150">
          <cell r="A11150" t="str">
            <v>esp</v>
          </cell>
          <cell r="B11150" t="str">
            <v>inconnu</v>
          </cell>
          <cell r="C11150">
            <v>14701</v>
          </cell>
          <cell r="D11150">
            <v>66941</v>
          </cell>
          <cell r="E11150" t="str">
            <v>Taraxacum laetiforme Dahlst.</v>
          </cell>
        </row>
        <row r="11151">
          <cell r="A11151" t="str">
            <v>esp</v>
          </cell>
          <cell r="B11151" t="str">
            <v>inconnu</v>
          </cell>
          <cell r="C11151">
            <v>14702</v>
          </cell>
          <cell r="D11151">
            <v>66944</v>
          </cell>
          <cell r="E11151" t="str">
            <v>Taraxacum lambinonii Soest</v>
          </cell>
        </row>
        <row r="11152">
          <cell r="A11152" t="str">
            <v>esp</v>
          </cell>
          <cell r="B11152" t="str">
            <v>inconnu</v>
          </cell>
          <cell r="C11152">
            <v>1262</v>
          </cell>
          <cell r="D11152">
            <v>66948</v>
          </cell>
          <cell r="E11152" t="str">
            <v xml:space="preserve">Taraxacum leucospermum Jord. </v>
          </cell>
        </row>
        <row r="11153">
          <cell r="A11153" t="str">
            <v>esp</v>
          </cell>
          <cell r="B11153" t="str">
            <v>inconnu</v>
          </cell>
          <cell r="C11153">
            <v>14708</v>
          </cell>
          <cell r="D11153">
            <v>66961</v>
          </cell>
          <cell r="E11153" t="str">
            <v>Taraxacum mattmarkense Soest</v>
          </cell>
        </row>
        <row r="11154">
          <cell r="A11154" t="str">
            <v>esp</v>
          </cell>
          <cell r="B11154" t="str">
            <v>inconnu</v>
          </cell>
          <cell r="C11154">
            <v>14711</v>
          </cell>
          <cell r="D11154">
            <v>66966</v>
          </cell>
          <cell r="E11154" t="str">
            <v xml:space="preserve">Taraxacum minimum (V.Brig. ex Guss.) N.Terracc. </v>
          </cell>
        </row>
        <row r="11155">
          <cell r="A11155" t="str">
            <v>esp</v>
          </cell>
          <cell r="B11155" t="str">
            <v>inconnu</v>
          </cell>
          <cell r="C11155">
            <v>32521</v>
          </cell>
          <cell r="D11155">
            <v>82878</v>
          </cell>
          <cell r="E11155" t="str">
            <v>Taraxacum ooststroomii Soest</v>
          </cell>
        </row>
        <row r="11156">
          <cell r="A11156" t="str">
            <v>esp</v>
          </cell>
          <cell r="B11156" t="str">
            <v>inconnu</v>
          </cell>
          <cell r="C11156">
            <v>14755</v>
          </cell>
          <cell r="D11156">
            <v>67006</v>
          </cell>
          <cell r="E11156" t="str">
            <v>Taraxacum oxoniense Dahlst.</v>
          </cell>
        </row>
        <row r="11157">
          <cell r="A11157" t="str">
            <v>esp</v>
          </cell>
          <cell r="B11157" t="str">
            <v>inconnu</v>
          </cell>
          <cell r="C11157">
            <v>1265</v>
          </cell>
          <cell r="D11157">
            <v>67009</v>
          </cell>
          <cell r="E11157" t="str">
            <v>Taraxacum pacheri Sch.Bip.</v>
          </cell>
        </row>
        <row r="11158">
          <cell r="A11158" t="str">
            <v>esp</v>
          </cell>
          <cell r="B11158" t="str">
            <v>inconnu</v>
          </cell>
          <cell r="C11158">
            <v>14719</v>
          </cell>
          <cell r="D11158">
            <v>67010</v>
          </cell>
          <cell r="E11158" t="str">
            <v>Taraxacum pallidisquameum Soest</v>
          </cell>
        </row>
        <row r="11159">
          <cell r="A11159" t="str">
            <v>esp</v>
          </cell>
          <cell r="B11159" t="str">
            <v>inconnu</v>
          </cell>
          <cell r="C11159">
            <v>14720</v>
          </cell>
          <cell r="D11159">
            <v>67013</v>
          </cell>
          <cell r="E11159" t="str">
            <v>Taraxacum panalpinum Soest</v>
          </cell>
        </row>
        <row r="11160">
          <cell r="A11160" t="str">
            <v>esp</v>
          </cell>
          <cell r="B11160" t="str">
            <v>inconnu</v>
          </cell>
          <cell r="C11160">
            <v>14655</v>
          </cell>
          <cell r="D11160">
            <v>120183</v>
          </cell>
          <cell r="E11160" t="str">
            <v>Taraxacum parnassicum Dahlst.</v>
          </cell>
        </row>
        <row r="11161">
          <cell r="A11161" t="str">
            <v>esp</v>
          </cell>
          <cell r="B11161" t="str">
            <v>inconnu</v>
          </cell>
          <cell r="C11161">
            <v>14728</v>
          </cell>
          <cell r="D11161">
            <v>67026</v>
          </cell>
          <cell r="E11161" t="str">
            <v>Taraxacum polyschistum Dahlst.</v>
          </cell>
        </row>
        <row r="11162">
          <cell r="A11162" t="str">
            <v>esp</v>
          </cell>
          <cell r="B11162" t="str">
            <v>inconnu</v>
          </cell>
          <cell r="C11162">
            <v>14731</v>
          </cell>
          <cell r="D11162">
            <v>67033</v>
          </cell>
          <cell r="E11162" t="str">
            <v xml:space="preserve">Taraxacum pseudocastaneum Soest </v>
          </cell>
        </row>
        <row r="11163">
          <cell r="A11163" t="str">
            <v>esp</v>
          </cell>
          <cell r="B11163" t="str">
            <v>inconnu</v>
          </cell>
          <cell r="C11163">
            <v>14732</v>
          </cell>
          <cell r="D11163">
            <v>67034</v>
          </cell>
          <cell r="E11163" t="str">
            <v>Taraxacum pseudodunense Soest</v>
          </cell>
        </row>
        <row r="11164">
          <cell r="A11164" t="str">
            <v>esp</v>
          </cell>
          <cell r="B11164" t="str">
            <v>inconnu</v>
          </cell>
          <cell r="C11164">
            <v>44037</v>
          </cell>
          <cell r="D11164">
            <v>120415</v>
          </cell>
          <cell r="E11164" t="str">
            <v>Taraxacum pseudohamatum Dahlst.</v>
          </cell>
        </row>
        <row r="11165">
          <cell r="A11165" t="str">
            <v>esp</v>
          </cell>
          <cell r="B11165" t="str">
            <v>inconnu</v>
          </cell>
          <cell r="C11165">
            <v>14736</v>
          </cell>
          <cell r="D11165">
            <v>67041</v>
          </cell>
          <cell r="E11165" t="str">
            <v xml:space="preserve">Taraxacum purpureocornutum Soest </v>
          </cell>
        </row>
        <row r="11166">
          <cell r="A11166" t="str">
            <v>esp</v>
          </cell>
          <cell r="B11166" t="str">
            <v>inconnu</v>
          </cell>
          <cell r="C11166">
            <v>14737</v>
          </cell>
          <cell r="D11166">
            <v>67042</v>
          </cell>
          <cell r="E11166" t="str">
            <v>Taraxacum purpureomarginatum Soest</v>
          </cell>
        </row>
        <row r="11167">
          <cell r="A11167" t="str">
            <v>esp</v>
          </cell>
          <cell r="B11167" t="str">
            <v>inconnu</v>
          </cell>
          <cell r="C11167">
            <v>14738</v>
          </cell>
          <cell r="D11167">
            <v>67044</v>
          </cell>
          <cell r="E11167" t="str">
            <v>Taraxacum pyrenaicum Reut.</v>
          </cell>
        </row>
        <row r="11168">
          <cell r="A11168" t="str">
            <v>esp</v>
          </cell>
          <cell r="B11168" t="str">
            <v>inconnu</v>
          </cell>
          <cell r="C11168">
            <v>7941</v>
          </cell>
          <cell r="D11168">
            <v>67048</v>
          </cell>
          <cell r="E11168" t="str">
            <v>Taraxacum quadrans H.Ollg.</v>
          </cell>
        </row>
        <row r="11169">
          <cell r="A11169" t="str">
            <v>esp</v>
          </cell>
          <cell r="B11169" t="str">
            <v>inconnu</v>
          </cell>
          <cell r="C11169">
            <v>14740</v>
          </cell>
          <cell r="D11169">
            <v>67049</v>
          </cell>
          <cell r="E11169" t="str">
            <v xml:space="preserve">Taraxacum reichlingii Soest </v>
          </cell>
        </row>
        <row r="11170">
          <cell r="A11170" t="str">
            <v>esp</v>
          </cell>
          <cell r="B11170" t="str">
            <v>inconnu</v>
          </cell>
          <cell r="C11170">
            <v>7943</v>
          </cell>
          <cell r="D11170">
            <v>67051</v>
          </cell>
          <cell r="E11170" t="str">
            <v xml:space="preserve">Taraxacum renosense Soest </v>
          </cell>
        </row>
        <row r="11171">
          <cell r="A11171" t="str">
            <v>esp</v>
          </cell>
          <cell r="B11171" t="str">
            <v>inconnu</v>
          </cell>
          <cell r="C11171">
            <v>14744</v>
          </cell>
          <cell r="D11171">
            <v>67059</v>
          </cell>
          <cell r="E11171" t="str">
            <v xml:space="preserve">Taraxacum roseocarpum Soest </v>
          </cell>
        </row>
        <row r="11172">
          <cell r="A11172" t="str">
            <v>esp</v>
          </cell>
          <cell r="B11172" t="str">
            <v>inconnu</v>
          </cell>
          <cell r="C11172">
            <v>14746</v>
          </cell>
          <cell r="D11172">
            <v>67065</v>
          </cell>
          <cell r="E11172" t="str">
            <v>Taraxacum rufocarpoides Soest</v>
          </cell>
        </row>
        <row r="11173">
          <cell r="A11173" t="str">
            <v>esp</v>
          </cell>
          <cell r="B11173" t="str">
            <v>inconnu</v>
          </cell>
          <cell r="C11173">
            <v>7849</v>
          </cell>
          <cell r="D11173">
            <v>82879</v>
          </cell>
          <cell r="E11173" t="str">
            <v>Taraxacum rufonerve Soest</v>
          </cell>
        </row>
        <row r="11174">
          <cell r="A11174" t="str">
            <v>esp</v>
          </cell>
          <cell r="B11174" t="str">
            <v>inconnu</v>
          </cell>
          <cell r="C11174">
            <v>14748</v>
          </cell>
          <cell r="D11174">
            <v>67067</v>
          </cell>
          <cell r="E11174" t="str">
            <v>Taraxacum saassense Soest</v>
          </cell>
        </row>
        <row r="11175">
          <cell r="A11175" t="str">
            <v>esp</v>
          </cell>
          <cell r="B11175" t="str">
            <v>inconnu</v>
          </cell>
          <cell r="C11175">
            <v>1267</v>
          </cell>
          <cell r="D11175">
            <v>67073</v>
          </cell>
          <cell r="E11175" t="str">
            <v>Taraxacum schroeterianum Hand.-Mazz.</v>
          </cell>
        </row>
        <row r="11176">
          <cell r="A11176" t="str">
            <v>esp</v>
          </cell>
          <cell r="B11176" t="str">
            <v>inconnu</v>
          </cell>
          <cell r="C11176">
            <v>7960</v>
          </cell>
          <cell r="D11176">
            <v>67090</v>
          </cell>
          <cell r="E11176" t="str">
            <v>Taraxacum subericinum Hagend., Soest &amp; Zevenb.</v>
          </cell>
        </row>
        <row r="11177">
          <cell r="A11177" t="str">
            <v>esp</v>
          </cell>
          <cell r="B11177" t="str">
            <v>inconnu</v>
          </cell>
          <cell r="C11177">
            <v>14703</v>
          </cell>
          <cell r="D11177">
            <v>120464</v>
          </cell>
          <cell r="E11177" t="str">
            <v>Taraxacum subexpallidum Dahlst.</v>
          </cell>
        </row>
        <row r="11178">
          <cell r="A11178" t="str">
            <v>esp</v>
          </cell>
          <cell r="B11178" t="str">
            <v>inconnu</v>
          </cell>
          <cell r="C11178">
            <v>44015</v>
          </cell>
          <cell r="D11178">
            <v>120387</v>
          </cell>
          <cell r="E11178" t="str">
            <v>Taraxacum taeniatum G.E.Haglund</v>
          </cell>
        </row>
        <row r="11179">
          <cell r="A11179" t="str">
            <v>esp</v>
          </cell>
          <cell r="B11179" t="str">
            <v>inconnu</v>
          </cell>
          <cell r="C11179">
            <v>14760</v>
          </cell>
          <cell r="D11179">
            <v>67096</v>
          </cell>
          <cell r="E11179" t="str">
            <v xml:space="preserve">Taraxacum tanyolobum Dahlst. </v>
          </cell>
        </row>
        <row r="11180">
          <cell r="A11180" t="str">
            <v>esp</v>
          </cell>
          <cell r="B11180" t="str">
            <v>inconnu</v>
          </cell>
          <cell r="C11180">
            <v>14764</v>
          </cell>
          <cell r="D11180">
            <v>67108</v>
          </cell>
          <cell r="E11180" t="str">
            <v xml:space="preserve">Taraxacum udum Jord. </v>
          </cell>
        </row>
        <row r="11181">
          <cell r="A11181" t="str">
            <v>esp</v>
          </cell>
          <cell r="B11181" t="str">
            <v>inconnu</v>
          </cell>
          <cell r="C11181">
            <v>14663</v>
          </cell>
          <cell r="D11181">
            <v>120393</v>
          </cell>
          <cell r="E11181" t="str">
            <v>Taraxacum venustum Dahlst.</v>
          </cell>
        </row>
        <row r="11182">
          <cell r="A11182" t="str">
            <v>esp</v>
          </cell>
          <cell r="B11182" t="str">
            <v>inconnu</v>
          </cell>
          <cell r="C11182">
            <v>14769</v>
          </cell>
          <cell r="D11182">
            <v>67120</v>
          </cell>
          <cell r="E11182" t="str">
            <v>Taraxacum vetteri Soest</v>
          </cell>
        </row>
        <row r="11183">
          <cell r="A11183" t="str">
            <v>esp</v>
          </cell>
          <cell r="B11183" t="str">
            <v>inconnu</v>
          </cell>
          <cell r="C11183">
            <v>44066</v>
          </cell>
          <cell r="D11183">
            <v>120462</v>
          </cell>
          <cell r="E11183" t="str">
            <v>Taraxacum zevenbergenii Soest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6"/>
  <sheetViews>
    <sheetView tabSelected="1" topLeftCell="A34" workbookViewId="0">
      <selection activeCell="H65" sqref="H65"/>
    </sheetView>
  </sheetViews>
  <sheetFormatPr baseColWidth="10" defaultRowHeight="15" x14ac:dyDescent="0.25"/>
  <cols>
    <col min="1" max="1" width="10.85546875" customWidth="1"/>
    <col min="2" max="2" width="7.5703125" customWidth="1"/>
    <col min="3" max="3" width="8.140625" customWidth="1"/>
    <col min="4" max="4" width="56.42578125" customWidth="1"/>
    <col min="5" max="39" width="4.28515625" customWidth="1"/>
  </cols>
  <sheetData>
    <row r="1" spans="1:39" x14ac:dyDescent="0.25">
      <c r="A1" s="1" t="s">
        <v>0</v>
      </c>
      <c r="B1" s="2" t="s">
        <v>1</v>
      </c>
      <c r="C1" s="3" t="s">
        <v>2</v>
      </c>
      <c r="D1" s="4" t="s">
        <v>3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</row>
    <row r="2" spans="1:39" x14ac:dyDescent="0.25">
      <c r="A2" s="1"/>
      <c r="B2" s="2"/>
      <c r="C2" s="3"/>
      <c r="D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</row>
    <row r="3" spans="1:39" ht="31.5" x14ac:dyDescent="0.25">
      <c r="A3" s="6"/>
      <c r="B3" s="7"/>
      <c r="C3" s="8"/>
      <c r="D3" s="9" t="s">
        <v>4</v>
      </c>
      <c r="E3" s="10">
        <v>35181</v>
      </c>
      <c r="F3" s="11">
        <v>35182</v>
      </c>
      <c r="G3" s="11">
        <v>35183</v>
      </c>
      <c r="H3" s="11">
        <v>35184</v>
      </c>
      <c r="I3" s="11">
        <v>35185</v>
      </c>
      <c r="J3" s="11">
        <v>35186</v>
      </c>
      <c r="K3" s="11">
        <v>35187</v>
      </c>
      <c r="L3" s="11">
        <v>35188</v>
      </c>
      <c r="M3" s="11">
        <v>35189</v>
      </c>
      <c r="N3" s="12">
        <v>35190</v>
      </c>
      <c r="O3" s="13">
        <v>35191</v>
      </c>
      <c r="P3" s="13">
        <v>35192</v>
      </c>
      <c r="Q3" s="13">
        <v>35193</v>
      </c>
      <c r="R3" s="13">
        <v>35194</v>
      </c>
      <c r="S3" s="13">
        <v>35195</v>
      </c>
      <c r="T3" s="13">
        <v>35196</v>
      </c>
      <c r="U3" s="13">
        <v>35197</v>
      </c>
      <c r="V3" s="14">
        <v>35198</v>
      </c>
      <c r="W3" s="15">
        <v>35199</v>
      </c>
      <c r="X3" s="15">
        <v>35200</v>
      </c>
      <c r="Y3" s="15">
        <v>35201</v>
      </c>
      <c r="Z3" s="15">
        <v>35202</v>
      </c>
      <c r="AA3" s="15">
        <v>35203</v>
      </c>
      <c r="AB3" s="15">
        <v>35204</v>
      </c>
      <c r="AC3" s="15">
        <v>35205</v>
      </c>
      <c r="AD3" s="15">
        <v>35206</v>
      </c>
      <c r="AE3" s="15">
        <v>35207</v>
      </c>
      <c r="AF3" s="16">
        <v>35208</v>
      </c>
      <c r="AG3" s="11">
        <v>35209</v>
      </c>
      <c r="AH3" s="11">
        <v>35210</v>
      </c>
      <c r="AI3" s="11">
        <v>35211</v>
      </c>
      <c r="AJ3" s="11">
        <v>35212</v>
      </c>
      <c r="AK3" s="11">
        <v>35213</v>
      </c>
      <c r="AL3" s="11">
        <v>35214</v>
      </c>
      <c r="AM3" s="17">
        <v>35215</v>
      </c>
    </row>
    <row r="4" spans="1:39" x14ac:dyDescent="0.25">
      <c r="A4" s="6"/>
      <c r="B4" s="7"/>
      <c r="C4" s="8"/>
      <c r="D4" s="9" t="s">
        <v>5</v>
      </c>
      <c r="E4" s="18">
        <v>4</v>
      </c>
      <c r="F4" s="19">
        <v>6</v>
      </c>
      <c r="G4" s="19">
        <v>8</v>
      </c>
      <c r="H4" s="19">
        <v>4</v>
      </c>
      <c r="I4" s="19">
        <v>4</v>
      </c>
      <c r="J4" s="19">
        <v>7</v>
      </c>
      <c r="K4" s="19">
        <v>8</v>
      </c>
      <c r="L4" s="19">
        <v>8</v>
      </c>
      <c r="M4" s="19">
        <v>7</v>
      </c>
      <c r="N4" s="20">
        <v>4</v>
      </c>
      <c r="O4" s="21">
        <v>5</v>
      </c>
      <c r="P4" s="21">
        <v>8</v>
      </c>
      <c r="Q4" s="21">
        <v>8</v>
      </c>
      <c r="R4" s="21">
        <v>4</v>
      </c>
      <c r="S4" s="21">
        <v>8</v>
      </c>
      <c r="T4" s="21">
        <v>7</v>
      </c>
      <c r="U4" s="21">
        <v>7</v>
      </c>
      <c r="V4" s="22">
        <v>5</v>
      </c>
      <c r="W4" s="23">
        <v>8</v>
      </c>
      <c r="X4" s="23">
        <v>8</v>
      </c>
      <c r="Y4" s="23">
        <v>8</v>
      </c>
      <c r="Z4" s="23">
        <v>5</v>
      </c>
      <c r="AA4" s="23">
        <v>6</v>
      </c>
      <c r="AB4" s="23">
        <v>5</v>
      </c>
      <c r="AC4" s="23">
        <v>7</v>
      </c>
      <c r="AD4" s="23">
        <v>5</v>
      </c>
      <c r="AE4" s="23">
        <v>9</v>
      </c>
      <c r="AF4" s="24">
        <v>8</v>
      </c>
      <c r="AG4" s="19">
        <v>4</v>
      </c>
      <c r="AH4" s="19">
        <v>5</v>
      </c>
      <c r="AI4" s="19">
        <v>9</v>
      </c>
      <c r="AJ4" s="19">
        <v>4</v>
      </c>
      <c r="AK4" s="19">
        <v>4</v>
      </c>
      <c r="AL4" s="19">
        <v>4</v>
      </c>
      <c r="AM4" s="25">
        <v>4</v>
      </c>
    </row>
    <row r="5" spans="1:39" x14ac:dyDescent="0.25">
      <c r="A5" s="6"/>
      <c r="B5" s="7"/>
      <c r="C5" s="8"/>
      <c r="D5" s="9" t="s">
        <v>6</v>
      </c>
      <c r="E5" s="18">
        <v>450</v>
      </c>
      <c r="F5" s="19">
        <v>350</v>
      </c>
      <c r="G5" s="19">
        <v>450</v>
      </c>
      <c r="H5" s="19">
        <v>590</v>
      </c>
      <c r="I5" s="19">
        <v>760</v>
      </c>
      <c r="J5" s="19">
        <v>520</v>
      </c>
      <c r="K5" s="19">
        <v>590</v>
      </c>
      <c r="L5" s="19">
        <v>580</v>
      </c>
      <c r="M5" s="19">
        <v>400</v>
      </c>
      <c r="N5" s="20">
        <v>390</v>
      </c>
      <c r="O5" s="21">
        <v>700</v>
      </c>
      <c r="P5" s="21">
        <v>450</v>
      </c>
      <c r="Q5" s="21">
        <v>380</v>
      </c>
      <c r="R5" s="21">
        <v>470</v>
      </c>
      <c r="S5" s="21">
        <v>320</v>
      </c>
      <c r="T5" s="21">
        <v>320</v>
      </c>
      <c r="U5" s="21">
        <v>350</v>
      </c>
      <c r="V5" s="22">
        <v>380</v>
      </c>
      <c r="W5" s="23">
        <v>390</v>
      </c>
      <c r="X5" s="23">
        <v>450</v>
      </c>
      <c r="Y5" s="23">
        <v>340</v>
      </c>
      <c r="Z5" s="23">
        <v>380</v>
      </c>
      <c r="AA5" s="23">
        <v>660</v>
      </c>
      <c r="AB5" s="23">
        <v>390</v>
      </c>
      <c r="AC5" s="23">
        <v>350</v>
      </c>
      <c r="AD5" s="23">
        <v>380</v>
      </c>
      <c r="AE5" s="23">
        <v>380</v>
      </c>
      <c r="AF5" s="24">
        <v>370</v>
      </c>
      <c r="AG5" s="19">
        <v>380</v>
      </c>
      <c r="AH5" s="19">
        <v>390</v>
      </c>
      <c r="AI5" s="19">
        <v>380</v>
      </c>
      <c r="AJ5" s="19">
        <v>380</v>
      </c>
      <c r="AK5" s="19">
        <v>380</v>
      </c>
      <c r="AL5" s="19">
        <v>350</v>
      </c>
      <c r="AM5" s="25">
        <v>290</v>
      </c>
    </row>
    <row r="6" spans="1:39" x14ac:dyDescent="0.25">
      <c r="A6" s="6"/>
      <c r="B6" s="7"/>
      <c r="C6" s="8"/>
      <c r="D6" s="9" t="s">
        <v>7</v>
      </c>
      <c r="E6" s="18">
        <v>40</v>
      </c>
      <c r="F6" s="19">
        <v>70</v>
      </c>
      <c r="G6" s="19">
        <v>80</v>
      </c>
      <c r="H6" s="19">
        <v>40</v>
      </c>
      <c r="I6" s="19">
        <v>60</v>
      </c>
      <c r="J6" s="19">
        <v>80</v>
      </c>
      <c r="K6" s="19">
        <v>90</v>
      </c>
      <c r="L6" s="19">
        <v>40</v>
      </c>
      <c r="M6" s="19">
        <v>80</v>
      </c>
      <c r="N6" s="20">
        <v>20</v>
      </c>
      <c r="O6" s="21">
        <v>40</v>
      </c>
      <c r="P6" s="21">
        <v>60</v>
      </c>
      <c r="Q6" s="21">
        <v>30</v>
      </c>
      <c r="R6" s="21">
        <v>20</v>
      </c>
      <c r="S6" s="21">
        <v>90</v>
      </c>
      <c r="T6" s="21">
        <v>30</v>
      </c>
      <c r="U6" s="21">
        <v>40</v>
      </c>
      <c r="V6" s="22">
        <v>30</v>
      </c>
      <c r="W6" s="23">
        <v>30</v>
      </c>
      <c r="X6" s="23">
        <v>60</v>
      </c>
      <c r="Y6" s="23">
        <v>80</v>
      </c>
      <c r="Z6" s="23">
        <v>70</v>
      </c>
      <c r="AA6" s="23">
        <v>90</v>
      </c>
      <c r="AB6" s="23">
        <v>70</v>
      </c>
      <c r="AC6" s="23">
        <v>80</v>
      </c>
      <c r="AD6" s="23">
        <v>70</v>
      </c>
      <c r="AE6" s="23">
        <v>80</v>
      </c>
      <c r="AF6" s="24">
        <v>70</v>
      </c>
      <c r="AG6" s="19">
        <v>80</v>
      </c>
      <c r="AH6" s="19">
        <v>50</v>
      </c>
      <c r="AI6" s="19">
        <v>90</v>
      </c>
      <c r="AJ6" s="19">
        <v>80</v>
      </c>
      <c r="AK6" s="19">
        <v>90</v>
      </c>
      <c r="AL6" s="19">
        <v>100</v>
      </c>
      <c r="AM6" s="25">
        <v>90</v>
      </c>
    </row>
    <row r="7" spans="1:39" x14ac:dyDescent="0.25">
      <c r="A7" s="26"/>
      <c r="B7" s="27"/>
      <c r="C7" s="28"/>
      <c r="D7" s="9" t="s">
        <v>8</v>
      </c>
      <c r="E7" s="29">
        <f>COUNTA(E10:E50)</f>
        <v>10</v>
      </c>
      <c r="F7" s="30">
        <f t="shared" ref="F7:AM7" si="0">COUNTA(F23:F66)</f>
        <v>8</v>
      </c>
      <c r="G7" s="30">
        <f t="shared" si="0"/>
        <v>3</v>
      </c>
      <c r="H7" s="30">
        <f t="shared" si="0"/>
        <v>5</v>
      </c>
      <c r="I7" s="30">
        <f t="shared" si="0"/>
        <v>4</v>
      </c>
      <c r="J7" s="30">
        <f t="shared" si="0"/>
        <v>5</v>
      </c>
      <c r="K7" s="30">
        <f t="shared" si="0"/>
        <v>7</v>
      </c>
      <c r="L7" s="30">
        <f t="shared" si="0"/>
        <v>2</v>
      </c>
      <c r="M7" s="30">
        <f t="shared" si="0"/>
        <v>3</v>
      </c>
      <c r="N7" s="29">
        <f t="shared" si="0"/>
        <v>3</v>
      </c>
      <c r="O7" s="30">
        <f t="shared" si="0"/>
        <v>5</v>
      </c>
      <c r="P7" s="30">
        <f t="shared" si="0"/>
        <v>9</v>
      </c>
      <c r="Q7" s="30">
        <f t="shared" si="0"/>
        <v>2</v>
      </c>
      <c r="R7" s="30">
        <f t="shared" si="0"/>
        <v>6</v>
      </c>
      <c r="S7" s="30">
        <f t="shared" si="0"/>
        <v>5</v>
      </c>
      <c r="T7" s="30">
        <f t="shared" si="0"/>
        <v>5</v>
      </c>
      <c r="U7" s="30">
        <f t="shared" si="0"/>
        <v>5</v>
      </c>
      <c r="V7" s="31">
        <f t="shared" si="0"/>
        <v>2</v>
      </c>
      <c r="W7" s="30">
        <f t="shared" si="0"/>
        <v>2</v>
      </c>
      <c r="X7" s="30">
        <f t="shared" si="0"/>
        <v>8</v>
      </c>
      <c r="Y7" s="30">
        <f t="shared" si="0"/>
        <v>8</v>
      </c>
      <c r="Z7" s="30">
        <f t="shared" si="0"/>
        <v>10</v>
      </c>
      <c r="AA7" s="30">
        <f t="shared" si="0"/>
        <v>11</v>
      </c>
      <c r="AB7" s="30">
        <f t="shared" si="0"/>
        <v>5</v>
      </c>
      <c r="AC7" s="30">
        <f t="shared" si="0"/>
        <v>8</v>
      </c>
      <c r="AD7" s="30">
        <f t="shared" si="0"/>
        <v>4</v>
      </c>
      <c r="AE7" s="30">
        <f t="shared" si="0"/>
        <v>6</v>
      </c>
      <c r="AF7" s="31">
        <f t="shared" si="0"/>
        <v>4</v>
      </c>
      <c r="AG7" s="30">
        <f t="shared" si="0"/>
        <v>8</v>
      </c>
      <c r="AH7" s="30">
        <f t="shared" si="0"/>
        <v>11</v>
      </c>
      <c r="AI7" s="30">
        <f t="shared" si="0"/>
        <v>6</v>
      </c>
      <c r="AJ7" s="30">
        <f t="shared" si="0"/>
        <v>7</v>
      </c>
      <c r="AK7" s="30">
        <f t="shared" si="0"/>
        <v>9</v>
      </c>
      <c r="AL7" s="30">
        <f t="shared" si="0"/>
        <v>9</v>
      </c>
      <c r="AM7" s="31">
        <f t="shared" si="0"/>
        <v>12</v>
      </c>
    </row>
    <row r="8" spans="1:39" x14ac:dyDescent="0.25">
      <c r="A8" s="32"/>
      <c r="B8" s="33"/>
      <c r="C8" s="34"/>
      <c r="D8" s="35">
        <f>COUNTA(C10:C50)</f>
        <v>37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</row>
    <row r="9" spans="1:39" x14ac:dyDescent="0.25">
      <c r="A9" s="36"/>
      <c r="B9" s="37"/>
      <c r="C9" s="38"/>
      <c r="D9" s="39" t="s">
        <v>9</v>
      </c>
      <c r="E9" s="40"/>
      <c r="F9" s="41"/>
      <c r="G9" s="41"/>
      <c r="H9" s="41"/>
      <c r="I9" s="41"/>
      <c r="J9" s="41"/>
      <c r="K9" s="41"/>
      <c r="L9" s="41"/>
      <c r="M9" s="42"/>
      <c r="N9" s="40"/>
      <c r="O9" s="41"/>
      <c r="P9" s="41"/>
      <c r="Q9" s="41"/>
      <c r="R9" s="41"/>
      <c r="S9" s="41"/>
      <c r="T9" s="41"/>
      <c r="U9" s="41"/>
      <c r="V9" s="42"/>
      <c r="W9" s="40"/>
      <c r="X9" s="41"/>
      <c r="Y9" s="41"/>
      <c r="Z9" s="41"/>
      <c r="AA9" s="41"/>
      <c r="AB9" s="41"/>
      <c r="AC9" s="41"/>
      <c r="AD9" s="41"/>
      <c r="AE9" s="41"/>
      <c r="AF9" s="42"/>
      <c r="AG9" s="40"/>
      <c r="AH9" s="41"/>
      <c r="AI9" s="41"/>
      <c r="AJ9" s="41"/>
      <c r="AK9" s="41"/>
      <c r="AL9" s="41"/>
      <c r="AM9" s="42"/>
    </row>
    <row r="10" spans="1:39" x14ac:dyDescent="0.25">
      <c r="A10" s="36" t="str">
        <f ca="1">VLOOKUP($A10,[1]baseflor!$A$3:$E$11183,3,)</f>
        <v>07/2.0.1.0.5</v>
      </c>
      <c r="B10" s="37">
        <f ca="1">VLOOKUP($A10,[1]baseflor!$A$3:$E$11183,4,)</f>
        <v>7355</v>
      </c>
      <c r="C10" s="38">
        <v>7704</v>
      </c>
      <c r="D10" s="43" t="s">
        <v>10</v>
      </c>
      <c r="E10" s="44" t="s">
        <v>11</v>
      </c>
      <c r="F10" s="45" t="s">
        <v>12</v>
      </c>
      <c r="G10" s="45" t="s">
        <v>13</v>
      </c>
      <c r="H10" s="45" t="s">
        <v>13</v>
      </c>
      <c r="I10" s="45" t="s">
        <v>11</v>
      </c>
      <c r="J10" s="45" t="s">
        <v>13</v>
      </c>
      <c r="K10" s="45" t="s">
        <v>11</v>
      </c>
      <c r="L10" s="45" t="s">
        <v>11</v>
      </c>
      <c r="M10" s="46" t="s">
        <v>11</v>
      </c>
      <c r="N10" s="47" t="s">
        <v>14</v>
      </c>
      <c r="O10" s="48" t="s">
        <v>15</v>
      </c>
      <c r="P10" s="48" t="s">
        <v>15</v>
      </c>
      <c r="Q10" s="48" t="s">
        <v>15</v>
      </c>
      <c r="R10" s="48" t="s">
        <v>15</v>
      </c>
      <c r="S10" s="48" t="s">
        <v>16</v>
      </c>
      <c r="T10" s="48" t="s">
        <v>15</v>
      </c>
      <c r="U10" s="48" t="s">
        <v>15</v>
      </c>
      <c r="V10" s="49" t="s">
        <v>15</v>
      </c>
      <c r="W10" s="44" t="s">
        <v>11</v>
      </c>
      <c r="X10" s="45" t="s">
        <v>17</v>
      </c>
      <c r="Y10" s="45" t="s">
        <v>11</v>
      </c>
      <c r="Z10" s="45" t="s">
        <v>11</v>
      </c>
      <c r="AA10" s="45" t="s">
        <v>12</v>
      </c>
      <c r="AB10" s="45" t="s">
        <v>17</v>
      </c>
      <c r="AC10" s="45" t="s">
        <v>12</v>
      </c>
      <c r="AD10" s="45" t="s">
        <v>12</v>
      </c>
      <c r="AE10" s="45" t="s">
        <v>12</v>
      </c>
      <c r="AF10" s="46" t="s">
        <v>11</v>
      </c>
      <c r="AG10" s="44" t="s">
        <v>17</v>
      </c>
      <c r="AH10" s="45" t="s">
        <v>11</v>
      </c>
      <c r="AI10" s="45" t="s">
        <v>13</v>
      </c>
      <c r="AJ10" s="45" t="s">
        <v>11</v>
      </c>
      <c r="AK10" s="45" t="s">
        <v>18</v>
      </c>
      <c r="AL10" s="45" t="s">
        <v>12</v>
      </c>
      <c r="AM10" s="46" t="s">
        <v>11</v>
      </c>
    </row>
    <row r="11" spans="1:39" x14ac:dyDescent="0.25">
      <c r="A11" s="36" t="str">
        <f ca="1">VLOOKUP($A11,[1]baseflor!$A$3:$E$11183,3,)</f>
        <v>16/4.0.1.0.3</v>
      </c>
      <c r="B11" s="37">
        <f ca="1">VLOOKUP($A11,[1]baseflor!$A$3:$E$11183,4,)</f>
        <v>7393</v>
      </c>
      <c r="C11" s="38">
        <v>51891</v>
      </c>
      <c r="D11" s="43" t="s">
        <v>19</v>
      </c>
      <c r="E11" s="44" t="s">
        <v>12</v>
      </c>
      <c r="F11" s="48"/>
      <c r="G11" s="48"/>
      <c r="H11" s="45" t="s">
        <v>11</v>
      </c>
      <c r="I11" s="45" t="s">
        <v>12</v>
      </c>
      <c r="J11" s="45" t="s">
        <v>11</v>
      </c>
      <c r="K11" s="45" t="s">
        <v>12</v>
      </c>
      <c r="L11" s="48"/>
      <c r="M11" s="49"/>
      <c r="N11" s="47"/>
      <c r="O11" s="48"/>
      <c r="P11" s="48"/>
      <c r="Q11" s="48" t="s">
        <v>16</v>
      </c>
      <c r="R11" s="48"/>
      <c r="S11" s="48"/>
      <c r="T11" s="50" t="s">
        <v>20</v>
      </c>
      <c r="U11" s="48" t="s">
        <v>21</v>
      </c>
      <c r="V11" s="49" t="s">
        <v>16</v>
      </c>
      <c r="W11" s="44" t="s">
        <v>18</v>
      </c>
      <c r="X11" s="45" t="s">
        <v>18</v>
      </c>
      <c r="Y11" s="45" t="s">
        <v>12</v>
      </c>
      <c r="Z11" s="45" t="s">
        <v>17</v>
      </c>
      <c r="AA11" s="45" t="s">
        <v>17</v>
      </c>
      <c r="AB11" s="45" t="s">
        <v>12</v>
      </c>
      <c r="AC11" s="45" t="s">
        <v>12</v>
      </c>
      <c r="AD11" s="48"/>
      <c r="AE11" s="48"/>
      <c r="AF11" s="49"/>
      <c r="AG11" s="47"/>
      <c r="AH11" s="48"/>
      <c r="AI11" s="48"/>
      <c r="AJ11" s="48"/>
      <c r="AK11" s="48"/>
      <c r="AL11" s="48"/>
      <c r="AM11" s="49"/>
    </row>
    <row r="12" spans="1:39" x14ac:dyDescent="0.25">
      <c r="A12" s="36" t="str">
        <f ca="1">VLOOKUP($A12,[1]baseflor!$A$3:$E$11183,3,)</f>
        <v>07/2.0.3.2</v>
      </c>
      <c r="B12" s="37">
        <f ca="1">VLOOKUP($A12,[1]baseflor!$A$3:$E$11183,4,)</f>
        <v>7452</v>
      </c>
      <c r="C12" s="38">
        <v>51834</v>
      </c>
      <c r="D12" s="43" t="s">
        <v>22</v>
      </c>
      <c r="E12" s="47"/>
      <c r="F12" s="48"/>
      <c r="G12" s="48"/>
      <c r="H12" s="48"/>
      <c r="I12" s="48"/>
      <c r="J12" s="48"/>
      <c r="K12" s="48"/>
      <c r="L12" s="48"/>
      <c r="M12" s="49"/>
      <c r="N12" s="47"/>
      <c r="O12" s="48"/>
      <c r="P12" s="48"/>
      <c r="Q12" s="48"/>
      <c r="R12" s="48" t="s">
        <v>21</v>
      </c>
      <c r="S12" s="48" t="s">
        <v>23</v>
      </c>
      <c r="T12" s="48" t="s">
        <v>23</v>
      </c>
      <c r="U12" s="48" t="s">
        <v>23</v>
      </c>
      <c r="V12" s="49"/>
      <c r="W12" s="44" t="s">
        <v>13</v>
      </c>
      <c r="X12" s="48"/>
      <c r="Y12" s="48"/>
      <c r="Z12" s="45" t="s">
        <v>12</v>
      </c>
      <c r="AA12" s="45" t="s">
        <v>17</v>
      </c>
      <c r="AB12" s="45" t="s">
        <v>17</v>
      </c>
      <c r="AC12" s="45" t="s">
        <v>24</v>
      </c>
      <c r="AD12" s="45" t="s">
        <v>12</v>
      </c>
      <c r="AE12" s="45" t="s">
        <v>17</v>
      </c>
      <c r="AF12" s="49"/>
      <c r="AG12" s="47"/>
      <c r="AH12" s="48"/>
      <c r="AI12" s="48"/>
      <c r="AJ12" s="48"/>
      <c r="AK12" s="48"/>
      <c r="AL12" s="48"/>
      <c r="AM12" s="46" t="s">
        <v>24</v>
      </c>
    </row>
    <row r="13" spans="1:39" ht="15.75" thickBot="1" x14ac:dyDescent="0.3">
      <c r="A13" s="36"/>
      <c r="B13" s="37"/>
      <c r="C13" s="38"/>
      <c r="D13" s="51" t="s">
        <v>25</v>
      </c>
      <c r="E13" s="52"/>
      <c r="F13" s="43"/>
      <c r="G13" s="43"/>
      <c r="H13" s="43"/>
      <c r="I13" s="43"/>
      <c r="J13" s="43"/>
      <c r="K13" s="43"/>
      <c r="L13" s="43"/>
      <c r="M13" s="53"/>
      <c r="N13" s="52"/>
      <c r="O13" s="43"/>
      <c r="P13" s="43"/>
      <c r="Q13" s="43"/>
      <c r="R13" s="43"/>
      <c r="S13" s="43"/>
      <c r="T13" s="43"/>
      <c r="U13" s="43"/>
      <c r="V13" s="53"/>
      <c r="W13" s="52"/>
      <c r="X13" s="43"/>
      <c r="Y13" s="43"/>
      <c r="Z13" s="43"/>
      <c r="AA13" s="43"/>
      <c r="AB13" s="43"/>
      <c r="AC13" s="43"/>
      <c r="AD13" s="43"/>
      <c r="AE13" s="43"/>
      <c r="AF13" s="53"/>
      <c r="AG13" s="52"/>
      <c r="AH13" s="43"/>
      <c r="AI13" s="43"/>
      <c r="AJ13" s="43"/>
      <c r="AK13" s="43"/>
      <c r="AL13" s="43"/>
      <c r="AM13" s="53"/>
    </row>
    <row r="14" spans="1:39" x14ac:dyDescent="0.25">
      <c r="A14" s="36" t="str">
        <f ca="1">VLOOKUP($A14,[1]baseflor!$A$3:$E$11183,3,)</f>
        <v>16/4.0.1.0.3</v>
      </c>
      <c r="B14" s="37">
        <f ca="1">VLOOKUP($A14,[1]baseflor!$A$3:$E$11183,4,)</f>
        <v>1746</v>
      </c>
      <c r="C14" s="38">
        <v>40153</v>
      </c>
      <c r="D14" s="43" t="s">
        <v>26</v>
      </c>
      <c r="E14" s="54"/>
      <c r="F14" s="55" t="s">
        <v>27</v>
      </c>
      <c r="G14" s="55" t="s">
        <v>12</v>
      </c>
      <c r="H14" s="55" t="s">
        <v>28</v>
      </c>
      <c r="I14" s="55" t="s">
        <v>27</v>
      </c>
      <c r="J14" s="55" t="s">
        <v>18</v>
      </c>
      <c r="K14" s="55" t="s">
        <v>12</v>
      </c>
      <c r="L14" s="55" t="s">
        <v>29</v>
      </c>
      <c r="M14" s="56" t="s">
        <v>11</v>
      </c>
      <c r="N14" s="48"/>
      <c r="O14" s="48"/>
      <c r="P14" s="48"/>
      <c r="Q14" s="48"/>
      <c r="R14" s="48"/>
      <c r="S14" s="48"/>
      <c r="T14" s="48"/>
      <c r="U14" s="48"/>
      <c r="V14" s="49"/>
      <c r="W14" s="47"/>
      <c r="X14" s="48"/>
      <c r="Y14" s="48"/>
      <c r="Z14" s="48"/>
      <c r="AA14" s="48"/>
      <c r="AB14" s="48"/>
      <c r="AC14" s="48"/>
      <c r="AD14" s="48"/>
      <c r="AE14" s="48"/>
      <c r="AF14" s="49"/>
      <c r="AG14" s="47"/>
      <c r="AH14" s="48"/>
      <c r="AI14" s="48"/>
      <c r="AJ14" s="48"/>
      <c r="AK14" s="48"/>
      <c r="AL14" s="48"/>
      <c r="AM14" s="49"/>
    </row>
    <row r="15" spans="1:39" x14ac:dyDescent="0.25">
      <c r="A15" s="36" t="str">
        <f ca="1">VLOOKUP($A15,[1]baseflor!$A$3:$E$11183,3,)</f>
        <v>13/6.</v>
      </c>
      <c r="B15" s="37">
        <f ca="1">VLOOKUP($A15,[1]baseflor!$A$3:$E$11183,4,)</f>
        <v>3435</v>
      </c>
      <c r="C15" s="38">
        <v>30049</v>
      </c>
      <c r="D15" s="43" t="s">
        <v>30</v>
      </c>
      <c r="E15" s="57" t="s">
        <v>13</v>
      </c>
      <c r="F15" s="45" t="s">
        <v>13</v>
      </c>
      <c r="G15" s="45" t="s">
        <v>12</v>
      </c>
      <c r="H15" s="45" t="s">
        <v>18</v>
      </c>
      <c r="I15" s="45" t="s">
        <v>13</v>
      </c>
      <c r="J15" s="45" t="s">
        <v>24</v>
      </c>
      <c r="K15" s="45" t="s">
        <v>12</v>
      </c>
      <c r="L15" s="45" t="s">
        <v>18</v>
      </c>
      <c r="M15" s="58"/>
      <c r="N15" s="48"/>
      <c r="O15" s="48"/>
      <c r="P15" s="48"/>
      <c r="Q15" s="48"/>
      <c r="R15" s="48"/>
      <c r="S15" s="48"/>
      <c r="T15" s="48" t="s">
        <v>21</v>
      </c>
      <c r="U15" s="48"/>
      <c r="V15" s="49"/>
      <c r="W15" s="47"/>
      <c r="X15" s="48"/>
      <c r="Y15" s="48"/>
      <c r="Z15" s="48"/>
      <c r="AA15" s="48"/>
      <c r="AB15" s="48"/>
      <c r="AC15" s="48"/>
      <c r="AD15" s="48"/>
      <c r="AE15" s="48"/>
      <c r="AF15" s="49"/>
      <c r="AG15" s="47"/>
      <c r="AH15" s="48"/>
      <c r="AI15" s="48"/>
      <c r="AJ15" s="48"/>
      <c r="AK15" s="48"/>
      <c r="AL15" s="45" t="s">
        <v>24</v>
      </c>
      <c r="AM15" s="46" t="s">
        <v>17</v>
      </c>
    </row>
    <row r="16" spans="1:39" x14ac:dyDescent="0.25">
      <c r="A16" s="36" t="str">
        <f ca="1">VLOOKUP($A16,[1]baseflor!$A$3:$E$11183,3,)</f>
        <v>16/4.0.2</v>
      </c>
      <c r="B16" s="37">
        <f ca="1">VLOOKUP($A16,[1]baseflor!$A$3:$E$11183,4,)</f>
        <v>4007</v>
      </c>
      <c r="C16" s="38">
        <v>47095</v>
      </c>
      <c r="D16" s="43" t="s">
        <v>31</v>
      </c>
      <c r="E16" s="57" t="s">
        <v>17</v>
      </c>
      <c r="F16" s="45" t="s">
        <v>17</v>
      </c>
      <c r="G16" s="48"/>
      <c r="H16" s="48"/>
      <c r="I16" s="45" t="s">
        <v>12</v>
      </c>
      <c r="J16" s="48"/>
      <c r="K16" s="48"/>
      <c r="L16" s="48"/>
      <c r="M16" s="58"/>
      <c r="N16" s="48"/>
      <c r="O16" s="48"/>
      <c r="P16" s="48"/>
      <c r="Q16" s="48"/>
      <c r="R16" s="48"/>
      <c r="S16" s="48"/>
      <c r="T16" s="48"/>
      <c r="U16" s="48"/>
      <c r="V16" s="49"/>
      <c r="W16" s="47"/>
      <c r="X16" s="48"/>
      <c r="Y16" s="48"/>
      <c r="Z16" s="48"/>
      <c r="AA16" s="48"/>
      <c r="AB16" s="48"/>
      <c r="AC16" s="48"/>
      <c r="AD16" s="48"/>
      <c r="AE16" s="48"/>
      <c r="AF16" s="49"/>
      <c r="AG16" s="47"/>
      <c r="AH16" s="48"/>
      <c r="AI16" s="48"/>
      <c r="AJ16" s="48"/>
      <c r="AK16" s="48"/>
      <c r="AL16" s="48"/>
      <c r="AM16" s="49"/>
    </row>
    <row r="17" spans="1:39" x14ac:dyDescent="0.25">
      <c r="A17" s="36" t="str">
        <f ca="1">VLOOKUP($A17,[1]baseflor!$A$3:$E$11183,3,)</f>
        <v>04/2.0.2.0.2</v>
      </c>
      <c r="B17" s="37">
        <f ca="1">VLOOKUP($A17,[1]baseflor!$A$3:$E$11183,4,)</f>
        <v>5197</v>
      </c>
      <c r="C17" s="38">
        <v>17254</v>
      </c>
      <c r="D17" s="43" t="s">
        <v>32</v>
      </c>
      <c r="E17" s="59"/>
      <c r="F17" s="48"/>
      <c r="G17" s="48"/>
      <c r="H17" s="48"/>
      <c r="I17" s="45" t="s">
        <v>18</v>
      </c>
      <c r="J17" s="45" t="s">
        <v>24</v>
      </c>
      <c r="K17" s="48"/>
      <c r="L17" s="48"/>
      <c r="M17" s="58"/>
      <c r="N17" s="48"/>
      <c r="O17" s="48"/>
      <c r="P17" s="48"/>
      <c r="Q17" s="48"/>
      <c r="R17" s="48"/>
      <c r="S17" s="48"/>
      <c r="T17" s="48"/>
      <c r="U17" s="48"/>
      <c r="V17" s="49"/>
      <c r="W17" s="47"/>
      <c r="X17" s="48"/>
      <c r="Y17" s="48"/>
      <c r="Z17" s="48"/>
      <c r="AA17" s="48"/>
      <c r="AB17" s="48"/>
      <c r="AC17" s="48"/>
      <c r="AD17" s="48"/>
      <c r="AE17" s="48"/>
      <c r="AF17" s="49"/>
      <c r="AG17" s="47"/>
      <c r="AH17" s="48"/>
      <c r="AI17" s="48"/>
      <c r="AJ17" s="48"/>
      <c r="AK17" s="48"/>
      <c r="AL17" s="48"/>
      <c r="AM17" s="49"/>
    </row>
    <row r="18" spans="1:39" ht="15.75" thickBot="1" x14ac:dyDescent="0.3">
      <c r="A18" s="36" t="str">
        <f ca="1">VLOOKUP($A18,[1]baseflor!$A$3:$E$11183,3,)</f>
        <v>13/6.0.1.0.2</v>
      </c>
      <c r="B18" s="37">
        <f ca="1">VLOOKUP($A18,[1]baseflor!$A$3:$E$11183,4,)</f>
        <v>1311</v>
      </c>
      <c r="C18" s="38">
        <v>35719</v>
      </c>
      <c r="D18" s="43" t="s">
        <v>33</v>
      </c>
      <c r="E18" s="60"/>
      <c r="F18" s="61"/>
      <c r="G18" s="61"/>
      <c r="H18" s="61"/>
      <c r="I18" s="61"/>
      <c r="J18" s="61"/>
      <c r="K18" s="62" t="s">
        <v>24</v>
      </c>
      <c r="L18" s="62" t="s">
        <v>12</v>
      </c>
      <c r="M18" s="63"/>
      <c r="N18" s="48"/>
      <c r="O18" s="48"/>
      <c r="P18" s="48"/>
      <c r="Q18" s="48"/>
      <c r="R18" s="48"/>
      <c r="S18" s="48"/>
      <c r="T18" s="48"/>
      <c r="U18" s="48"/>
      <c r="V18" s="49"/>
      <c r="W18" s="47"/>
      <c r="X18" s="48"/>
      <c r="Y18" s="48"/>
      <c r="Z18" s="48"/>
      <c r="AA18" s="48"/>
      <c r="AB18" s="48"/>
      <c r="AC18" s="48"/>
      <c r="AD18" s="48"/>
      <c r="AE18" s="48"/>
      <c r="AF18" s="49"/>
      <c r="AG18" s="47"/>
      <c r="AH18" s="48"/>
      <c r="AI18" s="48"/>
      <c r="AJ18" s="48"/>
      <c r="AK18" s="48"/>
      <c r="AL18" s="48"/>
      <c r="AM18" s="49"/>
    </row>
    <row r="19" spans="1:39" x14ac:dyDescent="0.25">
      <c r="A19" s="36" t="str">
        <f ca="1">VLOOKUP($A19,[1]baseflor!$A$3:$E$11183,3,)</f>
        <v>16/4.</v>
      </c>
      <c r="B19" s="37">
        <f ca="1">VLOOKUP($A19,[1]baseflor!$A$3:$E$11183,4,)</f>
        <v>5062</v>
      </c>
      <c r="C19" s="38">
        <v>29125</v>
      </c>
      <c r="D19" s="43" t="s">
        <v>34</v>
      </c>
      <c r="E19" s="44" t="s">
        <v>24</v>
      </c>
      <c r="F19" s="45" t="s">
        <v>17</v>
      </c>
      <c r="G19" s="48"/>
      <c r="H19" s="48"/>
      <c r="I19" s="48"/>
      <c r="J19" s="48"/>
      <c r="K19" s="45" t="s">
        <v>17</v>
      </c>
      <c r="L19" s="48"/>
      <c r="M19" s="49"/>
      <c r="N19" s="47"/>
      <c r="O19" s="48"/>
      <c r="P19" s="48"/>
      <c r="Q19" s="48"/>
      <c r="R19" s="48"/>
      <c r="S19" s="48"/>
      <c r="T19" s="48"/>
      <c r="U19" s="48" t="s">
        <v>23</v>
      </c>
      <c r="V19" s="48" t="s">
        <v>21</v>
      </c>
      <c r="W19" s="64" t="s">
        <v>12</v>
      </c>
      <c r="X19" s="55" t="s">
        <v>12</v>
      </c>
      <c r="Y19" s="55" t="s">
        <v>12</v>
      </c>
      <c r="Z19" s="55" t="s">
        <v>12</v>
      </c>
      <c r="AA19" s="55" t="s">
        <v>12</v>
      </c>
      <c r="AB19" s="55" t="s">
        <v>13</v>
      </c>
      <c r="AC19" s="55" t="s">
        <v>12</v>
      </c>
      <c r="AD19" s="55" t="s">
        <v>11</v>
      </c>
      <c r="AE19" s="55" t="s">
        <v>11</v>
      </c>
      <c r="AF19" s="56" t="s">
        <v>35</v>
      </c>
      <c r="AG19" s="45" t="s">
        <v>11</v>
      </c>
      <c r="AH19" s="45" t="s">
        <v>13</v>
      </c>
      <c r="AI19" s="45" t="s">
        <v>17</v>
      </c>
      <c r="AJ19" s="45" t="s">
        <v>24</v>
      </c>
      <c r="AK19" s="48"/>
      <c r="AL19" s="48"/>
      <c r="AM19" s="49"/>
    </row>
    <row r="20" spans="1:39" x14ac:dyDescent="0.25">
      <c r="A20" s="36" t="str">
        <f ca="1">VLOOKUP($A20,[1]baseflor!$A$3:$E$11183,3,)</f>
        <v>16/4.</v>
      </c>
      <c r="B20" s="37">
        <f ca="1">VLOOKUP($A20,[1]baseflor!$A$3:$E$11183,4,)</f>
        <v>6364</v>
      </c>
      <c r="C20" s="38">
        <v>51299</v>
      </c>
      <c r="D20" s="43" t="s">
        <v>36</v>
      </c>
      <c r="E20" s="47"/>
      <c r="F20" s="48"/>
      <c r="G20" s="48"/>
      <c r="H20" s="48"/>
      <c r="I20" s="48"/>
      <c r="J20" s="48"/>
      <c r="K20" s="48"/>
      <c r="L20" s="48"/>
      <c r="M20" s="49"/>
      <c r="N20" s="47"/>
      <c r="O20" s="48"/>
      <c r="P20" s="50" t="s">
        <v>20</v>
      </c>
      <c r="Q20" s="48"/>
      <c r="R20" s="48"/>
      <c r="S20" s="48"/>
      <c r="T20" s="48"/>
      <c r="U20" s="48"/>
      <c r="V20" s="48"/>
      <c r="W20" s="57" t="s">
        <v>18</v>
      </c>
      <c r="X20" s="48"/>
      <c r="Y20" s="48"/>
      <c r="Z20" s="45" t="s">
        <v>24</v>
      </c>
      <c r="AA20" s="48"/>
      <c r="AB20" s="45" t="s">
        <v>24</v>
      </c>
      <c r="AC20" s="48"/>
      <c r="AD20" s="45" t="s">
        <v>24</v>
      </c>
      <c r="AE20" s="45" t="s">
        <v>24</v>
      </c>
      <c r="AF20" s="58"/>
      <c r="AG20" s="45" t="s">
        <v>24</v>
      </c>
      <c r="AH20" s="45" t="s">
        <v>24</v>
      </c>
      <c r="AI20" s="48"/>
      <c r="AJ20" s="48"/>
      <c r="AK20" s="48"/>
      <c r="AL20" s="48"/>
      <c r="AM20" s="46" t="s">
        <v>24</v>
      </c>
    </row>
    <row r="21" spans="1:39" x14ac:dyDescent="0.25">
      <c r="A21" s="36" t="str">
        <f ca="1">VLOOKUP($A21,[1]baseflor!$A$3:$E$11183,3,)</f>
        <v>16/4.0.1</v>
      </c>
      <c r="B21" s="37">
        <f ca="1">VLOOKUP($A21,[1]baseflor!$A$3:$E$11183,4,)</f>
        <v>5756</v>
      </c>
      <c r="C21" s="38">
        <v>72468</v>
      </c>
      <c r="D21" s="43" t="s">
        <v>37</v>
      </c>
      <c r="E21" s="47"/>
      <c r="F21" s="48"/>
      <c r="G21" s="48"/>
      <c r="H21" s="48"/>
      <c r="I21" s="48"/>
      <c r="J21" s="48"/>
      <c r="K21" s="48"/>
      <c r="L21" s="48"/>
      <c r="M21" s="49"/>
      <c r="N21" s="47"/>
      <c r="O21" s="48"/>
      <c r="P21" s="48"/>
      <c r="Q21" s="48"/>
      <c r="R21" s="48"/>
      <c r="S21" s="48"/>
      <c r="T21" s="48"/>
      <c r="U21" s="48"/>
      <c r="V21" s="48"/>
      <c r="W21" s="59"/>
      <c r="X21" s="48"/>
      <c r="Y21" s="48"/>
      <c r="Z21" s="45" t="s">
        <v>24</v>
      </c>
      <c r="AA21" s="45" t="s">
        <v>17</v>
      </c>
      <c r="AB21" s="45" t="s">
        <v>24</v>
      </c>
      <c r="AC21" s="45" t="s">
        <v>24</v>
      </c>
      <c r="AD21" s="48"/>
      <c r="AE21" s="45" t="s">
        <v>24</v>
      </c>
      <c r="AF21" s="58"/>
      <c r="AG21" s="45" t="s">
        <v>24</v>
      </c>
      <c r="AH21" s="45" t="s">
        <v>17</v>
      </c>
      <c r="AI21" s="48"/>
      <c r="AJ21" s="48"/>
      <c r="AK21" s="48"/>
      <c r="AL21" s="48"/>
      <c r="AM21" s="49"/>
    </row>
    <row r="22" spans="1:39" ht="15.75" thickBot="1" x14ac:dyDescent="0.3">
      <c r="A22" s="36" t="str">
        <f ca="1">VLOOKUP($A22,[1]baseflor!$A$3:$E$11183,3,)</f>
        <v>05/1.0.1.0.3</v>
      </c>
      <c r="B22" s="37">
        <f ca="1">VLOOKUP($A22,[1]baseflor!$A$3:$E$11183,4,)</f>
        <v>4396</v>
      </c>
      <c r="C22" s="38">
        <v>721</v>
      </c>
      <c r="D22" s="43" t="s">
        <v>38</v>
      </c>
      <c r="E22" s="47"/>
      <c r="F22" s="48"/>
      <c r="G22" s="48"/>
      <c r="H22" s="48"/>
      <c r="I22" s="48"/>
      <c r="J22" s="48"/>
      <c r="K22" s="48"/>
      <c r="L22" s="48"/>
      <c r="M22" s="49"/>
      <c r="N22" s="47"/>
      <c r="O22" s="48"/>
      <c r="P22" s="48"/>
      <c r="Q22" s="48"/>
      <c r="R22" s="48"/>
      <c r="S22" s="48"/>
      <c r="T22" s="48"/>
      <c r="U22" s="48"/>
      <c r="V22" s="48"/>
      <c r="W22" s="65" t="s">
        <v>28</v>
      </c>
      <c r="X22" s="62" t="s">
        <v>24</v>
      </c>
      <c r="Y22" s="62" t="s">
        <v>24</v>
      </c>
      <c r="Z22" s="62" t="s">
        <v>24</v>
      </c>
      <c r="AA22" s="62" t="s">
        <v>12</v>
      </c>
      <c r="AB22" s="61"/>
      <c r="AC22" s="61"/>
      <c r="AD22" s="61"/>
      <c r="AE22" s="61"/>
      <c r="AF22" s="63"/>
      <c r="AG22" s="48"/>
      <c r="AH22" s="48"/>
      <c r="AI22" s="48"/>
      <c r="AJ22" s="48"/>
      <c r="AK22" s="48"/>
      <c r="AL22" s="48"/>
      <c r="AM22" s="49"/>
    </row>
    <row r="23" spans="1:39" x14ac:dyDescent="0.25">
      <c r="A23" s="36" t="str">
        <f ca="1">VLOOKUP($A23,[1]baseflor!$A$3:$E$11183,3,)</f>
        <v>16/4.0.2.0.1</v>
      </c>
      <c r="B23" s="37">
        <f ca="1">VLOOKUP($A23,[1]baseflor!$A$3:$E$11183,4,)</f>
        <v>7396</v>
      </c>
      <c r="C23" s="38">
        <v>51937</v>
      </c>
      <c r="D23" s="43" t="s">
        <v>39</v>
      </c>
      <c r="E23" s="47"/>
      <c r="F23" s="48"/>
      <c r="G23" s="48"/>
      <c r="H23" s="48"/>
      <c r="I23" s="48"/>
      <c r="J23" s="48"/>
      <c r="K23" s="48"/>
      <c r="L23" s="48"/>
      <c r="M23" s="49"/>
      <c r="N23" s="47"/>
      <c r="O23" s="48"/>
      <c r="P23" s="48"/>
      <c r="Q23" s="48"/>
      <c r="R23" s="48"/>
      <c r="S23" s="48"/>
      <c r="T23" s="48"/>
      <c r="U23" s="48"/>
      <c r="V23" s="49"/>
      <c r="W23" s="47"/>
      <c r="X23" s="48"/>
      <c r="Y23" s="48"/>
      <c r="Z23" s="48"/>
      <c r="AA23" s="48"/>
      <c r="AB23" s="48"/>
      <c r="AC23" s="48"/>
      <c r="AD23" s="48"/>
      <c r="AE23" s="48"/>
      <c r="AF23" s="48"/>
      <c r="AG23" s="64" t="s">
        <v>11</v>
      </c>
      <c r="AH23" s="55" t="s">
        <v>13</v>
      </c>
      <c r="AI23" s="55" t="s">
        <v>24</v>
      </c>
      <c r="AJ23" s="55" t="s">
        <v>17</v>
      </c>
      <c r="AK23" s="55" t="s">
        <v>17</v>
      </c>
      <c r="AL23" s="55" t="s">
        <v>12</v>
      </c>
      <c r="AM23" s="56" t="s">
        <v>12</v>
      </c>
    </row>
    <row r="24" spans="1:39" x14ac:dyDescent="0.25">
      <c r="A24" s="36" t="str">
        <f ca="1">VLOOKUP($A24,[1]baseflor!$A$3:$E$11183,3,)</f>
        <v>16/4.0.1</v>
      </c>
      <c r="B24" s="37">
        <f ca="1">VLOOKUP($A24,[1]baseflor!$A$3:$E$11183,4,)</f>
        <v>5805</v>
      </c>
      <c r="C24" s="38">
        <v>38804</v>
      </c>
      <c r="D24" s="43" t="s">
        <v>40</v>
      </c>
      <c r="E24" s="47"/>
      <c r="F24" s="48"/>
      <c r="G24" s="48"/>
      <c r="H24" s="48"/>
      <c r="I24" s="48"/>
      <c r="J24" s="48"/>
      <c r="K24" s="48"/>
      <c r="L24" s="48"/>
      <c r="M24" s="49"/>
      <c r="N24" s="47"/>
      <c r="O24" s="48"/>
      <c r="P24" s="48"/>
      <c r="Q24" s="48"/>
      <c r="R24" s="48"/>
      <c r="S24" s="48"/>
      <c r="T24" s="48"/>
      <c r="U24" s="48"/>
      <c r="V24" s="49"/>
      <c r="W24" s="47"/>
      <c r="X24" s="48"/>
      <c r="Y24" s="48"/>
      <c r="Z24" s="48"/>
      <c r="AA24" s="48"/>
      <c r="AB24" s="48"/>
      <c r="AC24" s="48"/>
      <c r="AD24" s="48"/>
      <c r="AE24" s="48"/>
      <c r="AF24" s="48"/>
      <c r="AG24" s="59"/>
      <c r="AH24" s="45" t="s">
        <v>17</v>
      </c>
      <c r="AI24" s="48"/>
      <c r="AJ24" s="45" t="s">
        <v>35</v>
      </c>
      <c r="AK24" s="45" t="s">
        <v>35</v>
      </c>
      <c r="AL24" s="48"/>
      <c r="AM24" s="58"/>
    </row>
    <row r="25" spans="1:39" x14ac:dyDescent="0.25">
      <c r="A25" s="36" t="str">
        <f ca="1">VLOOKUP($A25,[1]baseflor!$A$3:$E$11183,3,)</f>
        <v>16/4.0.1</v>
      </c>
      <c r="B25" s="37">
        <f ca="1">VLOOKUP($A25,[1]baseflor!$A$3:$E$11183,4,)</f>
        <v>6372</v>
      </c>
      <c r="C25" s="38">
        <v>61464</v>
      </c>
      <c r="D25" s="43" t="s">
        <v>41</v>
      </c>
      <c r="E25" s="47"/>
      <c r="F25" s="48"/>
      <c r="G25" s="48"/>
      <c r="H25" s="48"/>
      <c r="I25" s="48"/>
      <c r="J25" s="48"/>
      <c r="K25" s="48"/>
      <c r="L25" s="48"/>
      <c r="M25" s="49"/>
      <c r="N25" s="47"/>
      <c r="O25" s="48"/>
      <c r="P25" s="48"/>
      <c r="Q25" s="48"/>
      <c r="R25" s="48"/>
      <c r="S25" s="48"/>
      <c r="T25" s="48"/>
      <c r="U25" s="48"/>
      <c r="V25" s="49"/>
      <c r="W25" s="47"/>
      <c r="X25" s="48"/>
      <c r="Y25" s="48"/>
      <c r="Z25" s="48"/>
      <c r="AA25" s="48"/>
      <c r="AB25" s="48"/>
      <c r="AC25" s="48"/>
      <c r="AD25" s="48"/>
      <c r="AE25" s="48"/>
      <c r="AF25" s="48"/>
      <c r="AG25" s="59"/>
      <c r="AH25" s="45" t="s">
        <v>18</v>
      </c>
      <c r="AI25" s="48"/>
      <c r="AJ25" s="48"/>
      <c r="AK25" s="48"/>
      <c r="AL25" s="45" t="s">
        <v>17</v>
      </c>
      <c r="AM25" s="66" t="s">
        <v>11</v>
      </c>
    </row>
    <row r="26" spans="1:39" ht="15.75" thickBot="1" x14ac:dyDescent="0.3">
      <c r="A26" s="36" t="str">
        <f ca="1">VLOOKUP($A26,[1]baseflor!$A$3:$E$11183,3,)</f>
        <v>16/4.0.1.0.2</v>
      </c>
      <c r="B26" s="37">
        <f ca="1">VLOOKUP($A26,[1]baseflor!$A$3:$E$11183,4,)</f>
        <v>29938</v>
      </c>
      <c r="C26" s="38">
        <v>74946</v>
      </c>
      <c r="D26" s="43" t="s">
        <v>42</v>
      </c>
      <c r="E26" s="47"/>
      <c r="F26" s="48"/>
      <c r="G26" s="48"/>
      <c r="H26" s="48"/>
      <c r="I26" s="48"/>
      <c r="J26" s="48"/>
      <c r="K26" s="48"/>
      <c r="L26" s="48"/>
      <c r="M26" s="49"/>
      <c r="N26" s="47"/>
      <c r="O26" s="48"/>
      <c r="P26" s="48"/>
      <c r="Q26" s="48"/>
      <c r="R26" s="48"/>
      <c r="S26" s="48"/>
      <c r="T26" s="48"/>
      <c r="U26" s="48"/>
      <c r="V26" s="49"/>
      <c r="W26" s="47"/>
      <c r="X26" s="48"/>
      <c r="Y26" s="48"/>
      <c r="Z26" s="48"/>
      <c r="AA26" s="48"/>
      <c r="AB26" s="48"/>
      <c r="AC26" s="48"/>
      <c r="AD26" s="48"/>
      <c r="AE26" s="48"/>
      <c r="AF26" s="48"/>
      <c r="AG26" s="60"/>
      <c r="AH26" s="61"/>
      <c r="AI26" s="61"/>
      <c r="AJ26" s="61"/>
      <c r="AK26" s="61"/>
      <c r="AL26" s="62" t="s">
        <v>43</v>
      </c>
      <c r="AM26" s="67" t="s">
        <v>13</v>
      </c>
    </row>
    <row r="27" spans="1:39" x14ac:dyDescent="0.25">
      <c r="A27" s="36"/>
      <c r="B27" s="37"/>
      <c r="C27" s="38"/>
      <c r="D27" s="68" t="s">
        <v>44</v>
      </c>
      <c r="E27" s="47"/>
      <c r="F27" s="48"/>
      <c r="G27" s="48"/>
      <c r="H27" s="48"/>
      <c r="I27" s="48"/>
      <c r="J27" s="48"/>
      <c r="K27" s="48"/>
      <c r="L27" s="48"/>
      <c r="M27" s="49"/>
      <c r="N27" s="47"/>
      <c r="O27" s="48"/>
      <c r="P27" s="48"/>
      <c r="Q27" s="48"/>
      <c r="R27" s="48"/>
      <c r="S27" s="48"/>
      <c r="T27" s="48"/>
      <c r="U27" s="48"/>
      <c r="V27" s="49"/>
      <c r="W27" s="47"/>
      <c r="X27" s="48"/>
      <c r="Y27" s="48"/>
      <c r="Z27" s="48"/>
      <c r="AA27" s="48"/>
      <c r="AB27" s="48"/>
      <c r="AC27" s="48"/>
      <c r="AD27" s="48"/>
      <c r="AE27" s="48"/>
      <c r="AF27" s="49"/>
      <c r="AG27" s="47"/>
      <c r="AH27" s="48"/>
      <c r="AI27" s="48"/>
      <c r="AJ27" s="48"/>
      <c r="AK27" s="48"/>
      <c r="AL27" s="45"/>
      <c r="AM27" s="46"/>
    </row>
    <row r="28" spans="1:39" x14ac:dyDescent="0.25">
      <c r="A28" s="36" t="str">
        <f ca="1">VLOOKUP($A28,[1]baseflor!$A$3:$E$11183,3,)</f>
        <v>16/4.</v>
      </c>
      <c r="B28" s="37">
        <f ca="1">VLOOKUP($A28,[1]baseflor!$A$3:$E$11183,4,)</f>
        <v>7379</v>
      </c>
      <c r="C28" s="38">
        <v>23262</v>
      </c>
      <c r="D28" s="43" t="s">
        <v>45</v>
      </c>
      <c r="E28" s="47"/>
      <c r="F28" s="45" t="s">
        <v>24</v>
      </c>
      <c r="G28" s="48"/>
      <c r="H28" s="48"/>
      <c r="I28" s="45" t="s">
        <v>12</v>
      </c>
      <c r="J28" s="45" t="s">
        <v>24</v>
      </c>
      <c r="K28" s="45" t="s">
        <v>24</v>
      </c>
      <c r="L28" s="48"/>
      <c r="M28" s="49"/>
      <c r="N28" s="47"/>
      <c r="O28" s="48" t="s">
        <v>16</v>
      </c>
      <c r="P28" s="48" t="s">
        <v>23</v>
      </c>
      <c r="Q28" s="48"/>
      <c r="R28" s="48"/>
      <c r="S28" s="48" t="s">
        <v>23</v>
      </c>
      <c r="T28" s="50" t="s">
        <v>20</v>
      </c>
      <c r="U28" s="48" t="s">
        <v>23</v>
      </c>
      <c r="V28" s="49"/>
      <c r="W28" s="47"/>
      <c r="X28" s="48"/>
      <c r="Y28" s="45" t="s">
        <v>12</v>
      </c>
      <c r="Z28" s="45" t="s">
        <v>12</v>
      </c>
      <c r="AA28" s="45" t="s">
        <v>12</v>
      </c>
      <c r="AB28" s="48"/>
      <c r="AC28" s="48"/>
      <c r="AD28" s="48"/>
      <c r="AE28" s="48"/>
      <c r="AF28" s="46" t="s">
        <v>12</v>
      </c>
      <c r="AG28" s="47"/>
      <c r="AH28" s="48"/>
      <c r="AI28" s="48"/>
      <c r="AJ28" s="48"/>
      <c r="AK28" s="45" t="s">
        <v>24</v>
      </c>
      <c r="AL28" s="45" t="s">
        <v>18</v>
      </c>
      <c r="AM28" s="49"/>
    </row>
    <row r="29" spans="1:39" x14ac:dyDescent="0.25">
      <c r="A29" s="36" t="str">
        <f ca="1">VLOOKUP($A29,[1]baseflor!$A$3:$E$11183,3,)</f>
        <v>16/4.0.1.0.3</v>
      </c>
      <c r="B29" s="37">
        <f ca="1">VLOOKUP($A29,[1]baseflor!$A$3:$E$11183,4,)</f>
        <v>1591</v>
      </c>
      <c r="C29" s="38">
        <v>12873</v>
      </c>
      <c r="D29" s="43" t="s">
        <v>46</v>
      </c>
      <c r="E29" s="47"/>
      <c r="F29" s="48"/>
      <c r="G29" s="48"/>
      <c r="H29" s="48"/>
      <c r="I29" s="48"/>
      <c r="J29" s="45" t="s">
        <v>18</v>
      </c>
      <c r="K29" s="45" t="s">
        <v>24</v>
      </c>
      <c r="L29" s="48"/>
      <c r="M29" s="49"/>
      <c r="N29" s="47"/>
      <c r="O29" s="48"/>
      <c r="P29" s="48" t="s">
        <v>23</v>
      </c>
      <c r="Q29" s="48"/>
      <c r="R29" s="48"/>
      <c r="S29" s="48"/>
      <c r="T29" s="48"/>
      <c r="U29" s="48"/>
      <c r="V29" s="49"/>
      <c r="W29" s="47"/>
      <c r="X29" s="45" t="s">
        <v>13</v>
      </c>
      <c r="Y29" s="45" t="s">
        <v>12</v>
      </c>
      <c r="Z29" s="48"/>
      <c r="AA29" s="48"/>
      <c r="AB29" s="48"/>
      <c r="AC29" s="45" t="s">
        <v>11</v>
      </c>
      <c r="AD29" s="45" t="s">
        <v>11</v>
      </c>
      <c r="AE29" s="48"/>
      <c r="AF29" s="49"/>
      <c r="AG29" s="47"/>
      <c r="AH29" s="48"/>
      <c r="AI29" s="45" t="s">
        <v>18</v>
      </c>
      <c r="AJ29" s="45" t="s">
        <v>35</v>
      </c>
      <c r="AK29" s="45" t="s">
        <v>35</v>
      </c>
      <c r="AL29" s="48"/>
      <c r="AM29" s="49"/>
    </row>
    <row r="30" spans="1:39" x14ac:dyDescent="0.25">
      <c r="A30" s="36"/>
      <c r="B30" s="37"/>
      <c r="C30" s="38"/>
      <c r="D30" s="68" t="s">
        <v>47</v>
      </c>
      <c r="E30" s="47"/>
      <c r="F30" s="48"/>
      <c r="G30" s="48"/>
      <c r="H30" s="48"/>
      <c r="I30" s="48"/>
      <c r="J30" s="45"/>
      <c r="K30" s="45"/>
      <c r="L30" s="48"/>
      <c r="M30" s="49"/>
      <c r="N30" s="47"/>
      <c r="O30" s="48"/>
      <c r="P30" s="48"/>
      <c r="Q30" s="48"/>
      <c r="R30" s="48"/>
      <c r="S30" s="48"/>
      <c r="T30" s="48"/>
      <c r="U30" s="48"/>
      <c r="V30" s="49"/>
      <c r="W30" s="47"/>
      <c r="X30" s="45"/>
      <c r="Y30" s="45"/>
      <c r="Z30" s="48"/>
      <c r="AA30" s="48"/>
      <c r="AB30" s="48"/>
      <c r="AC30" s="45"/>
      <c r="AD30" s="45"/>
      <c r="AE30" s="48"/>
      <c r="AF30" s="49"/>
      <c r="AG30" s="47"/>
      <c r="AH30" s="48"/>
      <c r="AI30" s="45"/>
      <c r="AJ30" s="45"/>
      <c r="AK30" s="45"/>
      <c r="AL30" s="48"/>
      <c r="AM30" s="49"/>
    </row>
    <row r="31" spans="1:39" x14ac:dyDescent="0.25">
      <c r="A31" s="36" t="str">
        <f ca="1">VLOOKUP($A31,[1]baseflor!$A$3:$E$11183,3,)</f>
        <v>16/4.0.1</v>
      </c>
      <c r="B31" s="37">
        <f ca="1">VLOOKUP($A31,[1]baseflor!$A$3:$E$11183,4,)</f>
        <v>2756</v>
      </c>
      <c r="C31" s="38">
        <v>42340</v>
      </c>
      <c r="D31" s="43" t="s">
        <v>48</v>
      </c>
      <c r="E31" s="44" t="s">
        <v>13</v>
      </c>
      <c r="F31" s="45" t="s">
        <v>13</v>
      </c>
      <c r="G31" s="45" t="s">
        <v>35</v>
      </c>
      <c r="H31" s="45" t="s">
        <v>11</v>
      </c>
      <c r="I31" s="45" t="s">
        <v>11</v>
      </c>
      <c r="J31" s="45" t="s">
        <v>49</v>
      </c>
      <c r="K31" s="45" t="s">
        <v>49</v>
      </c>
      <c r="L31" s="45" t="s">
        <v>27</v>
      </c>
      <c r="M31" s="46" t="s">
        <v>50</v>
      </c>
      <c r="N31" s="47" t="s">
        <v>51</v>
      </c>
      <c r="O31" s="48" t="s">
        <v>52</v>
      </c>
      <c r="P31" s="48" t="s">
        <v>15</v>
      </c>
      <c r="Q31" s="48" t="s">
        <v>15</v>
      </c>
      <c r="R31" s="48" t="s">
        <v>16</v>
      </c>
      <c r="S31" s="48" t="s">
        <v>16</v>
      </c>
      <c r="T31" s="48" t="s">
        <v>51</v>
      </c>
      <c r="U31" s="48" t="s">
        <v>51</v>
      </c>
      <c r="V31" s="49" t="s">
        <v>51</v>
      </c>
      <c r="W31" s="44" t="s">
        <v>13</v>
      </c>
      <c r="X31" s="45" t="s">
        <v>11</v>
      </c>
      <c r="Y31" s="45" t="s">
        <v>50</v>
      </c>
      <c r="Z31" s="45" t="s">
        <v>35</v>
      </c>
      <c r="AA31" s="45" t="s">
        <v>49</v>
      </c>
      <c r="AB31" s="45" t="s">
        <v>27</v>
      </c>
      <c r="AC31" s="45" t="s">
        <v>11</v>
      </c>
      <c r="AD31" s="45" t="s">
        <v>53</v>
      </c>
      <c r="AE31" s="45" t="s">
        <v>35</v>
      </c>
      <c r="AF31" s="46" t="s">
        <v>13</v>
      </c>
      <c r="AG31" s="44" t="s">
        <v>54</v>
      </c>
      <c r="AH31" s="45" t="s">
        <v>11</v>
      </c>
      <c r="AI31" s="45" t="s">
        <v>35</v>
      </c>
      <c r="AJ31" s="45" t="s">
        <v>27</v>
      </c>
      <c r="AK31" s="45" t="s">
        <v>35</v>
      </c>
      <c r="AL31" s="45" t="s">
        <v>43</v>
      </c>
      <c r="AM31" s="46" t="s">
        <v>35</v>
      </c>
    </row>
    <row r="32" spans="1:39" x14ac:dyDescent="0.25">
      <c r="A32" s="69" t="s">
        <v>55</v>
      </c>
      <c r="B32" s="70">
        <v>10318</v>
      </c>
      <c r="C32" s="38">
        <v>121535</v>
      </c>
      <c r="D32" s="43" t="s">
        <v>56</v>
      </c>
      <c r="E32" s="44" t="s">
        <v>11</v>
      </c>
      <c r="F32" s="45" t="s">
        <v>24</v>
      </c>
      <c r="G32" s="45" t="s">
        <v>11</v>
      </c>
      <c r="H32" s="45" t="s">
        <v>12</v>
      </c>
      <c r="I32" s="48"/>
      <c r="J32" s="48"/>
      <c r="K32" s="45" t="s">
        <v>12</v>
      </c>
      <c r="L32" s="48"/>
      <c r="M32" s="46" t="s">
        <v>27</v>
      </c>
      <c r="N32" s="47" t="s">
        <v>23</v>
      </c>
      <c r="O32" s="48" t="s">
        <v>51</v>
      </c>
      <c r="P32" s="48" t="s">
        <v>51</v>
      </c>
      <c r="Q32" s="48" t="s">
        <v>51</v>
      </c>
      <c r="R32" s="48" t="s">
        <v>15</v>
      </c>
      <c r="S32" s="48" t="s">
        <v>57</v>
      </c>
      <c r="T32" s="48" t="s">
        <v>15</v>
      </c>
      <c r="U32" s="48" t="s">
        <v>16</v>
      </c>
      <c r="V32" s="49"/>
      <c r="W32" s="47"/>
      <c r="X32" s="45" t="s">
        <v>13</v>
      </c>
      <c r="Y32" s="45" t="s">
        <v>27</v>
      </c>
      <c r="Z32" s="45" t="s">
        <v>35</v>
      </c>
      <c r="AA32" s="45" t="s">
        <v>35</v>
      </c>
      <c r="AB32" s="45" t="s">
        <v>13</v>
      </c>
      <c r="AC32" s="45" t="s">
        <v>53</v>
      </c>
      <c r="AD32" s="45" t="s">
        <v>12</v>
      </c>
      <c r="AE32" s="45" t="s">
        <v>35</v>
      </c>
      <c r="AF32" s="46" t="s">
        <v>11</v>
      </c>
      <c r="AG32" s="44" t="s">
        <v>49</v>
      </c>
      <c r="AH32" s="45" t="s">
        <v>11</v>
      </c>
      <c r="AI32" s="45" t="s">
        <v>43</v>
      </c>
      <c r="AJ32" s="45" t="s">
        <v>27</v>
      </c>
      <c r="AK32" s="45" t="s">
        <v>11</v>
      </c>
      <c r="AL32" s="45" t="s">
        <v>43</v>
      </c>
      <c r="AM32" s="46" t="s">
        <v>27</v>
      </c>
    </row>
    <row r="33" spans="1:39" x14ac:dyDescent="0.25">
      <c r="A33" s="36" t="str">
        <f ca="1">VLOOKUP($A33,[1]baseflor!$A$3:$E$11183,3,)</f>
        <v>16/4.</v>
      </c>
      <c r="B33" s="37">
        <f ca="1">VLOOKUP($A33,[1]baseflor!$A$3:$E$11183,4,)</f>
        <v>3564</v>
      </c>
      <c r="C33" s="38">
        <v>37497</v>
      </c>
      <c r="D33" s="43" t="s">
        <v>58</v>
      </c>
      <c r="E33" s="44" t="s">
        <v>12</v>
      </c>
      <c r="F33" s="45" t="s">
        <v>11</v>
      </c>
      <c r="G33" s="45" t="s">
        <v>11</v>
      </c>
      <c r="H33" s="45" t="s">
        <v>28</v>
      </c>
      <c r="I33" s="45" t="s">
        <v>12</v>
      </c>
      <c r="J33" s="45" t="s">
        <v>24</v>
      </c>
      <c r="K33" s="45" t="s">
        <v>27</v>
      </c>
      <c r="L33" s="48"/>
      <c r="M33" s="46" t="s">
        <v>12</v>
      </c>
      <c r="N33" s="47"/>
      <c r="O33" s="48"/>
      <c r="P33" s="50" t="s">
        <v>59</v>
      </c>
      <c r="Q33" s="48"/>
      <c r="R33" s="48" t="s">
        <v>21</v>
      </c>
      <c r="S33" s="48"/>
      <c r="T33" s="48"/>
      <c r="U33" s="48"/>
      <c r="V33" s="49"/>
      <c r="W33" s="47"/>
      <c r="X33" s="45" t="s">
        <v>17</v>
      </c>
      <c r="Y33" s="48"/>
      <c r="Z33" s="45" t="s">
        <v>12</v>
      </c>
      <c r="AA33" s="45" t="s">
        <v>12</v>
      </c>
      <c r="AB33" s="45" t="s">
        <v>12</v>
      </c>
      <c r="AC33" s="45" t="s">
        <v>12</v>
      </c>
      <c r="AD33" s="48"/>
      <c r="AE33" s="45" t="s">
        <v>11</v>
      </c>
      <c r="AF33" s="49"/>
      <c r="AG33" s="44" t="s">
        <v>12</v>
      </c>
      <c r="AH33" s="45" t="s">
        <v>18</v>
      </c>
      <c r="AI33" s="45" t="s">
        <v>11</v>
      </c>
      <c r="AJ33" s="45" t="s">
        <v>12</v>
      </c>
      <c r="AK33" s="48"/>
      <c r="AL33" s="45" t="s">
        <v>17</v>
      </c>
      <c r="AM33" s="46" t="s">
        <v>12</v>
      </c>
    </row>
    <row r="34" spans="1:39" x14ac:dyDescent="0.25">
      <c r="A34" s="36" t="str">
        <f ca="1">VLOOKUP($A34,[1]baseflor!$A$3:$E$11183,3,)</f>
        <v>16/4.0.1</v>
      </c>
      <c r="B34" s="37">
        <f ca="1">VLOOKUP($A34,[1]baseflor!$A$3:$E$11183,4,)</f>
        <v>5843</v>
      </c>
      <c r="C34" s="71">
        <v>7033</v>
      </c>
      <c r="D34" s="43" t="s">
        <v>60</v>
      </c>
      <c r="E34" s="44" t="s">
        <v>24</v>
      </c>
      <c r="F34" s="48"/>
      <c r="G34" s="48"/>
      <c r="H34" s="45" t="s">
        <v>18</v>
      </c>
      <c r="I34" s="48"/>
      <c r="J34" s="48"/>
      <c r="K34" s="48"/>
      <c r="L34" s="48"/>
      <c r="M34" s="49"/>
      <c r="N34" s="47" t="s">
        <v>16</v>
      </c>
      <c r="O34" s="48" t="s">
        <v>23</v>
      </c>
      <c r="P34" s="48"/>
      <c r="Q34" s="48"/>
      <c r="R34" s="48" t="s">
        <v>16</v>
      </c>
      <c r="S34" s="48" t="s">
        <v>21</v>
      </c>
      <c r="T34" s="50" t="s">
        <v>20</v>
      </c>
      <c r="U34" s="48" t="s">
        <v>21</v>
      </c>
      <c r="V34" s="49" t="s">
        <v>16</v>
      </c>
      <c r="W34" s="47"/>
      <c r="X34" s="48"/>
      <c r="Y34" s="45" t="s">
        <v>18</v>
      </c>
      <c r="Z34" s="45" t="s">
        <v>12</v>
      </c>
      <c r="AA34" s="45" t="s">
        <v>24</v>
      </c>
      <c r="AB34" s="45" t="s">
        <v>11</v>
      </c>
      <c r="AC34" s="45" t="s">
        <v>18</v>
      </c>
      <c r="AD34" s="45" t="s">
        <v>24</v>
      </c>
      <c r="AE34" s="45" t="s">
        <v>18</v>
      </c>
      <c r="AF34" s="46" t="s">
        <v>18</v>
      </c>
      <c r="AG34" s="44" t="s">
        <v>12</v>
      </c>
      <c r="AH34" s="45" t="s">
        <v>12</v>
      </c>
      <c r="AI34" s="45" t="s">
        <v>24</v>
      </c>
      <c r="AJ34" s="45" t="s">
        <v>24</v>
      </c>
      <c r="AK34" s="45" t="s">
        <v>12</v>
      </c>
      <c r="AL34" s="45" t="s">
        <v>17</v>
      </c>
      <c r="AM34" s="49"/>
    </row>
    <row r="35" spans="1:39" x14ac:dyDescent="0.25">
      <c r="A35" s="36" t="str">
        <f ca="1">VLOOKUP($A35,[1]baseflor!$A$3:$E$11183,3,)</f>
        <v>09/2.0.1</v>
      </c>
      <c r="B35" s="37">
        <f ca="1">VLOOKUP($A35,[1]baseflor!$A$3:$E$11183,4,)</f>
        <v>12415</v>
      </c>
      <c r="C35" s="38">
        <v>38057</v>
      </c>
      <c r="D35" s="43" t="s">
        <v>61</v>
      </c>
      <c r="E35" s="47"/>
      <c r="F35" s="48"/>
      <c r="G35" s="48"/>
      <c r="H35" s="48"/>
      <c r="I35" s="48"/>
      <c r="J35" s="48"/>
      <c r="K35" s="48"/>
      <c r="L35" s="48"/>
      <c r="M35" s="49"/>
      <c r="N35" s="47"/>
      <c r="O35" s="48"/>
      <c r="P35" s="50" t="s">
        <v>20</v>
      </c>
      <c r="Q35" s="48"/>
      <c r="R35" s="48"/>
      <c r="S35" s="48" t="s">
        <v>21</v>
      </c>
      <c r="T35" s="48"/>
      <c r="U35" s="48"/>
      <c r="V35" s="49"/>
      <c r="W35" s="47"/>
      <c r="X35" s="48"/>
      <c r="Y35" s="48"/>
      <c r="Z35" s="45" t="s">
        <v>24</v>
      </c>
      <c r="AA35" s="48"/>
      <c r="AB35" s="48"/>
      <c r="AC35" s="45" t="s">
        <v>24</v>
      </c>
      <c r="AD35" s="48"/>
      <c r="AE35" s="45" t="s">
        <v>24</v>
      </c>
      <c r="AF35" s="49"/>
      <c r="AG35" s="44" t="s">
        <v>24</v>
      </c>
      <c r="AH35" s="45" t="s">
        <v>24</v>
      </c>
      <c r="AI35" s="48"/>
      <c r="AJ35" s="48"/>
      <c r="AK35" s="48"/>
      <c r="AL35" s="48"/>
      <c r="AM35" s="49"/>
    </row>
    <row r="36" spans="1:39" x14ac:dyDescent="0.25">
      <c r="A36" s="36" t="str">
        <f ca="1">VLOOKUP($A36,[1]baseflor!$A$3:$E$11183,3,)</f>
        <v>16/4.</v>
      </c>
      <c r="B36" s="37">
        <f ca="1">VLOOKUP($A36,[1]baseflor!$A$3:$E$11183,4,)</f>
        <v>5887</v>
      </c>
      <c r="C36" s="38">
        <v>13650</v>
      </c>
      <c r="D36" s="43" t="s">
        <v>62</v>
      </c>
      <c r="E36" s="47"/>
      <c r="F36" s="48"/>
      <c r="G36" s="48"/>
      <c r="H36" s="48"/>
      <c r="I36" s="48"/>
      <c r="J36" s="48"/>
      <c r="K36" s="48"/>
      <c r="L36" s="48"/>
      <c r="M36" s="49"/>
      <c r="N36" s="47"/>
      <c r="O36" s="48"/>
      <c r="P36" s="48"/>
      <c r="Q36" s="48"/>
      <c r="R36" s="48"/>
      <c r="S36" s="48"/>
      <c r="T36" s="48"/>
      <c r="U36" s="48"/>
      <c r="V36" s="49"/>
      <c r="W36" s="47"/>
      <c r="X36" s="48"/>
      <c r="Y36" s="48"/>
      <c r="Z36" s="45" t="s">
        <v>24</v>
      </c>
      <c r="AA36" s="48"/>
      <c r="AB36" s="45" t="s">
        <v>12</v>
      </c>
      <c r="AC36" s="45" t="s">
        <v>12</v>
      </c>
      <c r="AD36" s="48"/>
      <c r="AE36" s="48"/>
      <c r="AF36" s="49"/>
      <c r="AG36" s="47"/>
      <c r="AH36" s="48"/>
      <c r="AI36" s="48"/>
      <c r="AJ36" s="48"/>
      <c r="AK36" s="48"/>
      <c r="AL36" s="48"/>
      <c r="AM36" s="46" t="s">
        <v>17</v>
      </c>
    </row>
    <row r="37" spans="1:39" x14ac:dyDescent="0.25">
      <c r="A37" s="36" t="str">
        <f ca="1">VLOOKUP($A37,[1]baseflor!$A$3:$E$11183,3,)</f>
        <v>16/4.0.1.0.2</v>
      </c>
      <c r="B37" s="37">
        <f ca="1">VLOOKUP($A37,[1]baseflor!$A$3:$E$11183,4,)</f>
        <v>6363</v>
      </c>
      <c r="C37" s="38">
        <v>47936</v>
      </c>
      <c r="D37" s="43" t="s">
        <v>63</v>
      </c>
      <c r="E37" s="47"/>
      <c r="F37" s="48"/>
      <c r="G37" s="48"/>
      <c r="H37" s="48"/>
      <c r="I37" s="48"/>
      <c r="J37" s="48"/>
      <c r="K37" s="48"/>
      <c r="L37" s="48"/>
      <c r="M37" s="49"/>
      <c r="N37" s="47"/>
      <c r="O37" s="48"/>
      <c r="P37" s="48"/>
      <c r="Q37" s="48"/>
      <c r="R37" s="48"/>
      <c r="S37" s="48"/>
      <c r="T37" s="48"/>
      <c r="U37" s="48"/>
      <c r="V37" s="49"/>
      <c r="W37" s="47"/>
      <c r="X37" s="45" t="s">
        <v>24</v>
      </c>
      <c r="Y37" s="48"/>
      <c r="Z37" s="48"/>
      <c r="AA37" s="45" t="s">
        <v>24</v>
      </c>
      <c r="AB37" s="48"/>
      <c r="AC37" s="48"/>
      <c r="AD37" s="48"/>
      <c r="AE37" s="48"/>
      <c r="AF37" s="49"/>
      <c r="AG37" s="47"/>
      <c r="AH37" s="48"/>
      <c r="AI37" s="48"/>
      <c r="AJ37" s="48"/>
      <c r="AK37" s="48"/>
      <c r="AL37" s="48"/>
      <c r="AM37" s="46" t="s">
        <v>24</v>
      </c>
    </row>
    <row r="38" spans="1:39" x14ac:dyDescent="0.25">
      <c r="A38" s="36" t="str">
        <f ca="1">VLOOKUP($A38,[1]baseflor!$A$3:$E$11183,3,)</f>
        <v>16/4.</v>
      </c>
      <c r="B38" s="37">
        <f ca="1">VLOOKUP($A38,[1]baseflor!$A$3:$E$11183,4,)</f>
        <v>2682</v>
      </c>
      <c r="C38" s="38">
        <v>25768</v>
      </c>
      <c r="D38" s="43" t="s">
        <v>64</v>
      </c>
      <c r="E38" s="47"/>
      <c r="F38" s="48"/>
      <c r="G38" s="48"/>
      <c r="H38" s="48"/>
      <c r="I38" s="48"/>
      <c r="J38" s="48"/>
      <c r="K38" s="48"/>
      <c r="L38" s="48"/>
      <c r="M38" s="49"/>
      <c r="N38" s="47"/>
      <c r="O38" s="48"/>
      <c r="P38" s="48"/>
      <c r="Q38" s="48"/>
      <c r="R38" s="48"/>
      <c r="S38" s="48"/>
      <c r="T38" s="48"/>
      <c r="U38" s="48"/>
      <c r="V38" s="49"/>
      <c r="W38" s="47"/>
      <c r="X38" s="45" t="s">
        <v>24</v>
      </c>
      <c r="Y38" s="48"/>
      <c r="Z38" s="48"/>
      <c r="AA38" s="48"/>
      <c r="AB38" s="48"/>
      <c r="AC38" s="48"/>
      <c r="AD38" s="48"/>
      <c r="AE38" s="45" t="s">
        <v>24</v>
      </c>
      <c r="AF38" s="49"/>
      <c r="AG38" s="47"/>
      <c r="AH38" s="45" t="s">
        <v>24</v>
      </c>
      <c r="AI38" s="48"/>
      <c r="AJ38" s="48"/>
      <c r="AK38" s="48"/>
      <c r="AL38" s="48"/>
      <c r="AM38" s="49"/>
    </row>
    <row r="39" spans="1:39" x14ac:dyDescent="0.25">
      <c r="A39" s="36" t="str">
        <f ca="1">VLOOKUP($A39,[1]baseflor!$A$3:$E$11183,3,)</f>
        <v>16/4.0.1.0.2</v>
      </c>
      <c r="B39" s="37">
        <f ca="1">VLOOKUP($A39,[1]baseflor!$A$3:$E$11183,4,)</f>
        <v>1452</v>
      </c>
      <c r="C39" s="38">
        <v>54017</v>
      </c>
      <c r="D39" s="43" t="s">
        <v>65</v>
      </c>
      <c r="E39" s="47"/>
      <c r="F39" s="48"/>
      <c r="G39" s="48"/>
      <c r="H39" s="48"/>
      <c r="I39" s="48"/>
      <c r="J39" s="48"/>
      <c r="K39" s="48"/>
      <c r="L39" s="48"/>
      <c r="M39" s="49"/>
      <c r="N39" s="47"/>
      <c r="O39" s="48"/>
      <c r="P39" s="48"/>
      <c r="Q39" s="48"/>
      <c r="R39" s="48"/>
      <c r="S39" s="48"/>
      <c r="T39" s="48"/>
      <c r="U39" s="48"/>
      <c r="V39" s="49"/>
      <c r="W39" s="47"/>
      <c r="X39" s="48"/>
      <c r="Y39" s="45" t="s">
        <v>24</v>
      </c>
      <c r="Z39" s="45" t="s">
        <v>24</v>
      </c>
      <c r="AA39" s="48"/>
      <c r="AB39" s="48"/>
      <c r="AC39" s="48"/>
      <c r="AD39" s="48"/>
      <c r="AE39" s="48"/>
      <c r="AF39" s="49"/>
      <c r="AG39" s="47"/>
      <c r="AH39" s="48"/>
      <c r="AI39" s="48"/>
      <c r="AJ39" s="48"/>
      <c r="AK39" s="45" t="s">
        <v>24</v>
      </c>
      <c r="AL39" s="48"/>
      <c r="AM39" s="49"/>
    </row>
    <row r="40" spans="1:39" x14ac:dyDescent="0.25">
      <c r="A40" s="36" t="str">
        <f ca="1">VLOOKUP($A40,[1]baseflor!$A$3:$E$11183,3,)</f>
        <v>16/4.</v>
      </c>
      <c r="B40" s="37">
        <f ca="1">VLOOKUP($A40,[1]baseflor!$A$3:$E$11183,4,)</f>
        <v>7002</v>
      </c>
      <c r="C40" s="38">
        <v>42538</v>
      </c>
      <c r="D40" s="43" t="s">
        <v>66</v>
      </c>
      <c r="E40" s="47"/>
      <c r="F40" s="48"/>
      <c r="G40" s="48"/>
      <c r="H40" s="48"/>
      <c r="I40" s="48"/>
      <c r="J40" s="48"/>
      <c r="K40" s="48"/>
      <c r="L40" s="48"/>
      <c r="M40" s="49"/>
      <c r="N40" s="47"/>
      <c r="O40" s="48"/>
      <c r="P40" s="48"/>
      <c r="Q40" s="48"/>
      <c r="R40" s="48"/>
      <c r="S40" s="48"/>
      <c r="T40" s="48"/>
      <c r="U40" s="48"/>
      <c r="V40" s="49"/>
      <c r="W40" s="47"/>
      <c r="X40" s="48"/>
      <c r="Y40" s="45" t="s">
        <v>24</v>
      </c>
      <c r="Z40" s="45" t="s">
        <v>17</v>
      </c>
      <c r="AA40" s="48"/>
      <c r="AB40" s="48"/>
      <c r="AC40" s="48"/>
      <c r="AD40" s="48"/>
      <c r="AE40" s="48"/>
      <c r="AF40" s="49"/>
      <c r="AG40" s="44" t="s">
        <v>24</v>
      </c>
      <c r="AH40" s="48"/>
      <c r="AI40" s="48"/>
      <c r="AJ40" s="48"/>
      <c r="AK40" s="48"/>
      <c r="AL40" s="48"/>
      <c r="AM40" s="49"/>
    </row>
    <row r="41" spans="1:39" x14ac:dyDescent="0.25">
      <c r="A41" s="36" t="str">
        <f ca="1">VLOOKUP($A41,[1]baseflor!$A$3:$E$11183,3,)</f>
        <v>16/4.</v>
      </c>
      <c r="B41" s="37">
        <f ca="1">VLOOKUP($A41,[1]baseflor!$A$3:$E$11183,4,)</f>
        <v>4411</v>
      </c>
      <c r="C41" s="38">
        <v>4830</v>
      </c>
      <c r="D41" s="43" t="s">
        <v>67</v>
      </c>
      <c r="E41" s="47"/>
      <c r="F41" s="48"/>
      <c r="G41" s="48"/>
      <c r="H41" s="48"/>
      <c r="I41" s="48"/>
      <c r="J41" s="48"/>
      <c r="K41" s="48"/>
      <c r="L41" s="48"/>
      <c r="M41" s="49"/>
      <c r="N41" s="47"/>
      <c r="O41" s="48"/>
      <c r="P41" s="48"/>
      <c r="Q41" s="48"/>
      <c r="R41" s="48"/>
      <c r="S41" s="48"/>
      <c r="T41" s="48"/>
      <c r="U41" s="48"/>
      <c r="V41" s="49"/>
      <c r="W41" s="47"/>
      <c r="X41" s="48"/>
      <c r="Y41" s="48"/>
      <c r="Z41" s="48"/>
      <c r="AA41" s="45" t="s">
        <v>24</v>
      </c>
      <c r="AB41" s="48"/>
      <c r="AC41" s="48"/>
      <c r="AD41" s="48"/>
      <c r="AE41" s="48"/>
      <c r="AF41" s="49"/>
      <c r="AG41" s="47"/>
      <c r="AH41" s="48"/>
      <c r="AI41" s="48"/>
      <c r="AJ41" s="48"/>
      <c r="AK41" s="48"/>
      <c r="AL41" s="48"/>
      <c r="AM41" s="46" t="s">
        <v>24</v>
      </c>
    </row>
    <row r="42" spans="1:39" x14ac:dyDescent="0.25">
      <c r="A42" s="36" t="str">
        <f ca="1">VLOOKUP($A42,[1]baseflor!$A$3:$E$11183,3,)</f>
        <v>13/8.</v>
      </c>
      <c r="B42" s="37">
        <f ca="1">VLOOKUP($A42,[1]baseflor!$A$3:$E$11183,4,)</f>
        <v>1190</v>
      </c>
      <c r="C42" s="38">
        <v>62998</v>
      </c>
      <c r="D42" s="43" t="s">
        <v>68</v>
      </c>
      <c r="E42" s="47"/>
      <c r="F42" s="48"/>
      <c r="G42" s="48"/>
      <c r="H42" s="48"/>
      <c r="I42" s="48"/>
      <c r="J42" s="48"/>
      <c r="K42" s="45" t="s">
        <v>24</v>
      </c>
      <c r="L42" s="48"/>
      <c r="M42" s="49"/>
      <c r="N42" s="47"/>
      <c r="O42" s="48"/>
      <c r="P42" s="48"/>
      <c r="Q42" s="48"/>
      <c r="R42" s="48"/>
      <c r="S42" s="48"/>
      <c r="T42" s="48"/>
      <c r="U42" s="48"/>
      <c r="V42" s="49"/>
      <c r="W42" s="47"/>
      <c r="X42" s="48"/>
      <c r="Y42" s="48"/>
      <c r="Z42" s="48"/>
      <c r="AA42" s="45" t="s">
        <v>24</v>
      </c>
      <c r="AB42" s="48"/>
      <c r="AC42" s="48"/>
      <c r="AD42" s="48"/>
      <c r="AE42" s="48"/>
      <c r="AF42" s="49"/>
      <c r="AG42" s="47"/>
      <c r="AH42" s="48"/>
      <c r="AI42" s="48"/>
      <c r="AJ42" s="48"/>
      <c r="AK42" s="48"/>
      <c r="AL42" s="48"/>
      <c r="AM42" s="49"/>
    </row>
    <row r="43" spans="1:39" x14ac:dyDescent="0.25">
      <c r="A43" s="36" t="str">
        <f ca="1">VLOOKUP($A43,[1]baseflor!$A$3:$E$11183,3,)</f>
        <v>16/4.0.1.0.2</v>
      </c>
      <c r="B43" s="37">
        <f ca="1">VLOOKUP($A43,[1]baseflor!$A$3:$E$11183,4,)</f>
        <v>30059</v>
      </c>
      <c r="C43" s="38">
        <v>75067</v>
      </c>
      <c r="D43" s="43" t="s">
        <v>69</v>
      </c>
      <c r="E43" s="47"/>
      <c r="F43" s="48"/>
      <c r="G43" s="48"/>
      <c r="H43" s="48"/>
      <c r="I43" s="48"/>
      <c r="J43" s="48"/>
      <c r="K43" s="48"/>
      <c r="L43" s="48"/>
      <c r="M43" s="49"/>
      <c r="N43" s="47"/>
      <c r="O43" s="48"/>
      <c r="P43" s="48"/>
      <c r="Q43" s="48"/>
      <c r="R43" s="48"/>
      <c r="S43" s="48"/>
      <c r="T43" s="48"/>
      <c r="U43" s="48"/>
      <c r="V43" s="49"/>
      <c r="W43" s="47"/>
      <c r="X43" s="48"/>
      <c r="Y43" s="48"/>
      <c r="Z43" s="45" t="s">
        <v>17</v>
      </c>
      <c r="AA43" s="48"/>
      <c r="AB43" s="48"/>
      <c r="AC43" s="48"/>
      <c r="AD43" s="48"/>
      <c r="AE43" s="48"/>
      <c r="AF43" s="49"/>
      <c r="AG43" s="47"/>
      <c r="AH43" s="48"/>
      <c r="AI43" s="48"/>
      <c r="AJ43" s="48"/>
      <c r="AK43" s="45" t="s">
        <v>24</v>
      </c>
      <c r="AL43" s="48"/>
      <c r="AM43" s="49"/>
    </row>
    <row r="44" spans="1:39" x14ac:dyDescent="0.25">
      <c r="A44" s="36" t="str">
        <f ca="1">VLOOKUP($A44,[1]baseflor!$A$3:$E$11183,3,)</f>
        <v>16/4.0.1</v>
      </c>
      <c r="B44" s="37">
        <f ca="1">VLOOKUP($A44,[1]baseflor!$A$3:$E$11183,4,)</f>
        <v>4499</v>
      </c>
      <c r="C44" s="38">
        <v>54777</v>
      </c>
      <c r="D44" s="43" t="s">
        <v>70</v>
      </c>
      <c r="E44" s="47"/>
      <c r="F44" s="48"/>
      <c r="G44" s="48"/>
      <c r="H44" s="48"/>
      <c r="I44" s="48"/>
      <c r="J44" s="48"/>
      <c r="K44" s="48"/>
      <c r="L44" s="48"/>
      <c r="M44" s="49"/>
      <c r="N44" s="47"/>
      <c r="O44" s="48"/>
      <c r="P44" s="48"/>
      <c r="Q44" s="48"/>
      <c r="R44" s="48"/>
      <c r="S44" s="48"/>
      <c r="T44" s="48"/>
      <c r="U44" s="48"/>
      <c r="V44" s="49"/>
      <c r="W44" s="47"/>
      <c r="X44" s="48"/>
      <c r="Y44" s="48"/>
      <c r="Z44" s="48"/>
      <c r="AA44" s="45" t="s">
        <v>24</v>
      </c>
      <c r="AB44" s="48"/>
      <c r="AC44" s="48"/>
      <c r="AD44" s="48"/>
      <c r="AE44" s="48"/>
      <c r="AF44" s="49"/>
      <c r="AG44" s="47"/>
      <c r="AH44" s="48"/>
      <c r="AI44" s="48"/>
      <c r="AJ44" s="48"/>
      <c r="AK44" s="48"/>
      <c r="AL44" s="48"/>
      <c r="AM44" s="46" t="s">
        <v>17</v>
      </c>
    </row>
    <row r="45" spans="1:39" x14ac:dyDescent="0.25">
      <c r="A45" s="36" t="str">
        <f ca="1">VLOOKUP($A45,[1]baseflor!$A$3:$E$11183,3,)</f>
        <v>16/4.0.1</v>
      </c>
      <c r="B45" s="37">
        <f ca="1">VLOOKUP($A45,[1]baseflor!$A$3:$E$11183,4,)</f>
        <v>13581</v>
      </c>
      <c r="C45" s="38">
        <v>54014</v>
      </c>
      <c r="D45" s="43" t="s">
        <v>71</v>
      </c>
      <c r="E45" s="47"/>
      <c r="F45" s="48"/>
      <c r="G45" s="48"/>
      <c r="H45" s="48"/>
      <c r="I45" s="48"/>
      <c r="J45" s="48"/>
      <c r="K45" s="48"/>
      <c r="L45" s="48"/>
      <c r="M45" s="49"/>
      <c r="N45" s="47"/>
      <c r="O45" s="48"/>
      <c r="P45" s="48"/>
      <c r="Q45" s="48"/>
      <c r="R45" s="48"/>
      <c r="S45" s="48"/>
      <c r="T45" s="48"/>
      <c r="U45" s="48"/>
      <c r="V45" s="49"/>
      <c r="W45" s="44" t="s">
        <v>18</v>
      </c>
      <c r="X45" s="48"/>
      <c r="Y45" s="48"/>
      <c r="Z45" s="48"/>
      <c r="AA45" s="48"/>
      <c r="AB45" s="48"/>
      <c r="AC45" s="48"/>
      <c r="AD45" s="48"/>
      <c r="AE45" s="48"/>
      <c r="AF45" s="49"/>
      <c r="AG45" s="47"/>
      <c r="AH45" s="48"/>
      <c r="AI45" s="48"/>
      <c r="AJ45" s="48"/>
      <c r="AK45" s="48"/>
      <c r="AL45" s="48"/>
      <c r="AM45" s="46" t="s">
        <v>24</v>
      </c>
    </row>
    <row r="46" spans="1:39" x14ac:dyDescent="0.25">
      <c r="A46" s="36"/>
      <c r="B46" s="37"/>
      <c r="C46" s="38"/>
      <c r="D46" s="39" t="s">
        <v>72</v>
      </c>
      <c r="E46" s="47"/>
      <c r="F46" s="48"/>
      <c r="G46" s="48"/>
      <c r="H46" s="48"/>
      <c r="I46" s="48"/>
      <c r="J46" s="48"/>
      <c r="K46" s="48"/>
      <c r="L46" s="48"/>
      <c r="M46" s="49"/>
      <c r="N46" s="47"/>
      <c r="O46" s="48"/>
      <c r="P46" s="48"/>
      <c r="Q46" s="48"/>
      <c r="R46" s="48"/>
      <c r="S46" s="48"/>
      <c r="T46" s="48"/>
      <c r="U46" s="48"/>
      <c r="V46" s="49"/>
      <c r="W46" s="44"/>
      <c r="X46" s="48"/>
      <c r="Y46" s="48"/>
      <c r="Z46" s="48"/>
      <c r="AA46" s="48"/>
      <c r="AB46" s="48"/>
      <c r="AC46" s="48"/>
      <c r="AD46" s="48"/>
      <c r="AE46" s="48"/>
      <c r="AF46" s="49"/>
      <c r="AG46" s="47"/>
      <c r="AH46" s="48"/>
      <c r="AI46" s="48"/>
      <c r="AJ46" s="48"/>
      <c r="AK46" s="48"/>
      <c r="AL46" s="48"/>
      <c r="AM46" s="46"/>
    </row>
    <row r="47" spans="1:39" x14ac:dyDescent="0.25">
      <c r="A47" s="36" t="str">
        <f ca="1">VLOOKUP($A47,[1]baseflor!$A$3:$E$11183,3,)</f>
        <v>13/8.0.1.0.3.1</v>
      </c>
      <c r="B47" s="37">
        <f ca="1">VLOOKUP($A47,[1]baseflor!$A$3:$E$11183,4,)</f>
        <v>4921</v>
      </c>
      <c r="C47" s="38">
        <v>58089</v>
      </c>
      <c r="D47" s="43" t="s">
        <v>73</v>
      </c>
      <c r="E47" s="47"/>
      <c r="F47" s="48"/>
      <c r="G47" s="48"/>
      <c r="H47" s="48"/>
      <c r="I47" s="48"/>
      <c r="J47" s="45" t="s">
        <v>24</v>
      </c>
      <c r="K47" s="48"/>
      <c r="L47" s="48"/>
      <c r="M47" s="49"/>
      <c r="N47" s="47"/>
      <c r="O47" s="48"/>
      <c r="P47" s="48"/>
      <c r="Q47" s="48"/>
      <c r="R47" s="50" t="s">
        <v>20</v>
      </c>
      <c r="S47" s="48"/>
      <c r="T47" s="48"/>
      <c r="U47" s="48"/>
      <c r="V47" s="49"/>
      <c r="W47" s="47"/>
      <c r="X47" s="48"/>
      <c r="Y47" s="45" t="s">
        <v>24</v>
      </c>
      <c r="Z47" s="48"/>
      <c r="AA47" s="45" t="s">
        <v>12</v>
      </c>
      <c r="AB47" s="48"/>
      <c r="AC47" s="45" t="s">
        <v>24</v>
      </c>
      <c r="AD47" s="48"/>
      <c r="AE47" s="48"/>
      <c r="AF47" s="49"/>
      <c r="AG47" s="44" t="s">
        <v>12</v>
      </c>
      <c r="AH47" s="48"/>
      <c r="AI47" s="48"/>
      <c r="AJ47" s="48"/>
      <c r="AK47" s="48"/>
      <c r="AL47" s="45" t="s">
        <v>24</v>
      </c>
      <c r="AM47" s="49"/>
    </row>
    <row r="48" spans="1:39" x14ac:dyDescent="0.25">
      <c r="A48" s="36" t="str">
        <f ca="1">VLOOKUP($A48,[1]baseflor!$A$3:$E$11183,3,)</f>
        <v>07/3.0.2.0.4</v>
      </c>
      <c r="B48" s="37">
        <f ca="1">VLOOKUP($A48,[1]baseflor!$A$3:$E$11183,4,)</f>
        <v>2133</v>
      </c>
      <c r="C48" s="38">
        <v>42764</v>
      </c>
      <c r="D48" s="43" t="s">
        <v>74</v>
      </c>
      <c r="E48" s="44" t="s">
        <v>17</v>
      </c>
      <c r="F48" s="48"/>
      <c r="G48" s="48"/>
      <c r="H48" s="48"/>
      <c r="I48" s="48"/>
      <c r="J48" s="48"/>
      <c r="K48" s="48"/>
      <c r="L48" s="48"/>
      <c r="M48" s="49"/>
      <c r="N48" s="47"/>
      <c r="O48" s="48"/>
      <c r="P48" s="48"/>
      <c r="Q48" s="48"/>
      <c r="R48" s="48"/>
      <c r="S48" s="48"/>
      <c r="T48" s="48"/>
      <c r="U48" s="48"/>
      <c r="V48" s="49"/>
      <c r="W48" s="47"/>
      <c r="X48" s="48"/>
      <c r="Y48" s="48"/>
      <c r="Z48" s="48"/>
      <c r="AA48" s="48"/>
      <c r="AB48" s="48"/>
      <c r="AC48" s="48"/>
      <c r="AD48" s="48"/>
      <c r="AE48" s="48"/>
      <c r="AF48" s="49"/>
      <c r="AG48" s="47"/>
      <c r="AH48" s="48"/>
      <c r="AI48" s="48"/>
      <c r="AJ48" s="48"/>
      <c r="AK48" s="48"/>
      <c r="AL48" s="48"/>
      <c r="AM48" s="49"/>
    </row>
    <row r="49" spans="1:39" x14ac:dyDescent="0.25">
      <c r="A49" s="36" t="str">
        <f ca="1">VLOOKUP($A49,[1]baseflor!$A$3:$E$11183,3,)</f>
        <v>07/2.</v>
      </c>
      <c r="B49" s="37">
        <f ca="1">VLOOKUP($A49,[1]baseflor!$A$3:$E$11183,4,)</f>
        <v>7361</v>
      </c>
      <c r="C49" s="38">
        <v>7744</v>
      </c>
      <c r="D49" s="43" t="s">
        <v>75</v>
      </c>
      <c r="E49" s="47"/>
      <c r="F49" s="45" t="s">
        <v>24</v>
      </c>
      <c r="G49" s="48"/>
      <c r="H49" s="48"/>
      <c r="I49" s="48"/>
      <c r="J49" s="48"/>
      <c r="K49" s="48"/>
      <c r="L49" s="48"/>
      <c r="M49" s="49"/>
      <c r="N49" s="47"/>
      <c r="O49" s="48"/>
      <c r="P49" s="48"/>
      <c r="Q49" s="48"/>
      <c r="R49" s="48" t="s">
        <v>21</v>
      </c>
      <c r="S49" s="48"/>
      <c r="T49" s="48"/>
      <c r="U49" s="48"/>
      <c r="V49" s="49"/>
      <c r="W49" s="47"/>
      <c r="X49" s="48"/>
      <c r="Y49" s="48"/>
      <c r="Z49" s="48"/>
      <c r="AA49" s="48"/>
      <c r="AB49" s="48"/>
      <c r="AC49" s="48"/>
      <c r="AD49" s="48"/>
      <c r="AE49" s="48"/>
      <c r="AF49" s="49"/>
      <c r="AG49" s="47"/>
      <c r="AH49" s="48"/>
      <c r="AI49" s="48"/>
      <c r="AJ49" s="48"/>
      <c r="AK49" s="48"/>
      <c r="AL49" s="48"/>
      <c r="AM49" s="49"/>
    </row>
    <row r="50" spans="1:39" x14ac:dyDescent="0.25">
      <c r="A50" s="36" t="str">
        <f ca="1">VLOOKUP($A50,[1]baseflor!$A$3:$E$11183,3,)</f>
        <v>09/2.0.1.0.1</v>
      </c>
      <c r="B50" s="37">
        <f ca="1">VLOOKUP($A50,[1]baseflor!$A$3:$E$11183,4,)</f>
        <v>4455</v>
      </c>
      <c r="C50" s="38">
        <v>31516</v>
      </c>
      <c r="D50" s="43" t="s">
        <v>76</v>
      </c>
      <c r="E50" s="72"/>
      <c r="F50" s="73" t="s">
        <v>24</v>
      </c>
      <c r="G50" s="74"/>
      <c r="H50" s="74"/>
      <c r="I50" s="74"/>
      <c r="J50" s="74"/>
      <c r="K50" s="74"/>
      <c r="L50" s="74"/>
      <c r="M50" s="75"/>
      <c r="N50" s="72"/>
      <c r="O50" s="74"/>
      <c r="P50" s="74"/>
      <c r="Q50" s="74"/>
      <c r="R50" s="74"/>
      <c r="S50" s="74"/>
      <c r="T50" s="74"/>
      <c r="U50" s="74"/>
      <c r="V50" s="75"/>
      <c r="W50" s="72"/>
      <c r="X50" s="74"/>
      <c r="Y50" s="74"/>
      <c r="Z50" s="74"/>
      <c r="AA50" s="74"/>
      <c r="AB50" s="74"/>
      <c r="AC50" s="74"/>
      <c r="AD50" s="74"/>
      <c r="AE50" s="74"/>
      <c r="AF50" s="75"/>
      <c r="AG50" s="72"/>
      <c r="AH50" s="73" t="s">
        <v>24</v>
      </c>
      <c r="AI50" s="74"/>
      <c r="AJ50" s="74"/>
      <c r="AK50" s="74"/>
      <c r="AL50" s="74"/>
      <c r="AM50" s="75"/>
    </row>
    <row r="51" spans="1:39" x14ac:dyDescent="0.25">
      <c r="A51" s="36" t="str">
        <f ca="1">VLOOKUP($A51,[1]baseflor!$A$3:$E$11183,3,)</f>
        <v>16/4.0.1.0.2</v>
      </c>
      <c r="B51" s="37">
        <f ca="1">VLOOKUP($A51,[1]baseflor!$A$3:$E$11183,4,)</f>
        <v>13511</v>
      </c>
      <c r="C51" s="38">
        <v>53177</v>
      </c>
      <c r="D51" s="43" t="s">
        <v>77</v>
      </c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50" t="s">
        <v>20</v>
      </c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8"/>
      <c r="AK51" s="48"/>
      <c r="AL51" s="48"/>
      <c r="AM51" s="48"/>
    </row>
    <row r="52" spans="1:39" x14ac:dyDescent="0.25">
      <c r="A52" s="36" t="str">
        <f ca="1">VLOOKUP($A52,[1]baseflor!$A$3:$E$11183,3,)</f>
        <v>16/4.0.1</v>
      </c>
      <c r="B52" s="37">
        <f ca="1">VLOOKUP($A52,[1]baseflor!$A$3:$E$11183,4,)</f>
        <v>6358</v>
      </c>
      <c r="C52" s="38">
        <v>39850</v>
      </c>
      <c r="D52" s="43" t="s">
        <v>78</v>
      </c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5" t="s">
        <v>18</v>
      </c>
    </row>
    <row r="53" spans="1:39" x14ac:dyDescent="0.25">
      <c r="A53" s="36" t="str">
        <f ca="1">VLOOKUP($A53,[1]baseflor!$A$3:$E$11183,3,)</f>
        <v>16/4.0.1</v>
      </c>
      <c r="B53" s="37">
        <f ca="1">VLOOKUP($A53,[1]baseflor!$A$3:$E$11183,4,)</f>
        <v>343</v>
      </c>
      <c r="C53" s="38">
        <v>7179</v>
      </c>
      <c r="D53" s="43" t="s">
        <v>79</v>
      </c>
      <c r="E53" s="45" t="s">
        <v>17</v>
      </c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</row>
    <row r="54" spans="1:39" x14ac:dyDescent="0.25">
      <c r="A54" s="36" t="str">
        <f ca="1">VLOOKUP($A54,[1]baseflor!$A$3:$E$11183,3,)</f>
        <v>16/4.0.2</v>
      </c>
      <c r="B54" s="37">
        <f ca="1">VLOOKUP($A54,[1]baseflor!$A$3:$E$11183,4,)</f>
        <v>6297</v>
      </c>
      <c r="C54" s="71">
        <v>18716</v>
      </c>
      <c r="D54" s="43" t="s">
        <v>80</v>
      </c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5" t="s">
        <v>24</v>
      </c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</row>
    <row r="55" spans="1:39" x14ac:dyDescent="0.25">
      <c r="A55" s="36" t="str">
        <f ca="1">VLOOKUP($A55,[1]baseflor!$A$3:$E$11183,3,)</f>
        <v>16/4.0.2</v>
      </c>
      <c r="B55" s="37">
        <f ca="1">VLOOKUP($A55,[1]baseflor!$A$3:$E$11183,4,)</f>
        <v>7377</v>
      </c>
      <c r="C55" s="38">
        <v>23256</v>
      </c>
      <c r="D55" s="43" t="s">
        <v>81</v>
      </c>
      <c r="E55" s="48"/>
      <c r="F55" s="48"/>
      <c r="G55" s="48"/>
      <c r="H55" s="45" t="s">
        <v>18</v>
      </c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</row>
    <row r="56" spans="1:39" x14ac:dyDescent="0.25">
      <c r="A56" s="36" t="str">
        <f ca="1">VLOOKUP($A56,[1]baseflor!$A$3:$E$11183,3,)</f>
        <v>16/4.0.2.0.2</v>
      </c>
      <c r="B56" s="37">
        <f ca="1">VLOOKUP($A56,[1]baseflor!$A$3:$E$11183,4,)</f>
        <v>6828</v>
      </c>
      <c r="C56" s="38">
        <v>23131</v>
      </c>
      <c r="D56" s="43" t="s">
        <v>82</v>
      </c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 t="s">
        <v>23</v>
      </c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</row>
    <row r="57" spans="1:39" x14ac:dyDescent="0.25">
      <c r="A57" s="36" t="str">
        <f ca="1">VLOOKUP($A57,[1]baseflor!$A$3:$E$11183,3,)</f>
        <v>13/2.</v>
      </c>
      <c r="B57" s="37">
        <f ca="1">VLOOKUP($A57,[1]baseflor!$A$3:$E$11183,4,)</f>
        <v>5646</v>
      </c>
      <c r="C57" s="38">
        <v>70398</v>
      </c>
      <c r="D57" s="43" t="s">
        <v>83</v>
      </c>
      <c r="E57" s="48"/>
      <c r="F57" s="48"/>
      <c r="G57" s="48"/>
      <c r="H57" s="48"/>
      <c r="I57" s="48"/>
      <c r="J57" s="48"/>
      <c r="K57" s="48"/>
      <c r="L57" s="45" t="s">
        <v>11</v>
      </c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</row>
    <row r="58" spans="1:39" x14ac:dyDescent="0.25">
      <c r="A58" s="36" t="str">
        <f ca="1">VLOOKUP($A58,[1]baseflor!$A$3:$E$11183,3,)</f>
        <v>13/2.0.1</v>
      </c>
      <c r="B58" s="37">
        <f ca="1">VLOOKUP($A58,[1]baseflor!$A$3:$E$11183,4,)</f>
        <v>3549</v>
      </c>
      <c r="C58" s="38">
        <v>30252</v>
      </c>
      <c r="D58" s="43" t="s">
        <v>84</v>
      </c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5" t="s">
        <v>24</v>
      </c>
      <c r="AI58" s="48"/>
      <c r="AJ58" s="48"/>
      <c r="AK58" s="48"/>
      <c r="AL58" s="48"/>
      <c r="AM58" s="48"/>
    </row>
    <row r="59" spans="1:39" x14ac:dyDescent="0.25">
      <c r="A59" s="36" t="str">
        <f ca="1">VLOOKUP($A59,[1]baseflor!$A$3:$E$11183,3,)</f>
        <v>13/2.0.1.0.1</v>
      </c>
      <c r="B59" s="37">
        <f ca="1">VLOOKUP($A59,[1]baseflor!$A$3:$E$11183,4,)</f>
        <v>10357</v>
      </c>
      <c r="C59" s="38">
        <v>31670</v>
      </c>
      <c r="D59" s="43" t="s">
        <v>85</v>
      </c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50" t="s">
        <v>20</v>
      </c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</row>
    <row r="60" spans="1:39" x14ac:dyDescent="0.25">
      <c r="A60" s="36" t="str">
        <f ca="1">VLOOKUP($A60,[1]baseflor!$A$3:$E$11183,3,)</f>
        <v>13/2.0.2</v>
      </c>
      <c r="B60" s="37">
        <f ca="1">VLOOKUP($A60,[1]baseflor!$A$3:$E$11183,4,)</f>
        <v>30044</v>
      </c>
      <c r="C60" s="38">
        <v>75052</v>
      </c>
      <c r="D60" s="43" t="s">
        <v>86</v>
      </c>
      <c r="E60" s="48"/>
      <c r="F60" s="48"/>
      <c r="G60" s="48"/>
      <c r="H60" s="48"/>
      <c r="I60" s="48"/>
      <c r="J60" s="48"/>
      <c r="K60" s="45" t="s">
        <v>24</v>
      </c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  <c r="AH60" s="48"/>
      <c r="AI60" s="48"/>
      <c r="AJ60" s="48"/>
      <c r="AK60" s="48"/>
      <c r="AL60" s="48"/>
      <c r="AM60" s="48"/>
    </row>
    <row r="61" spans="1:39" x14ac:dyDescent="0.25">
      <c r="A61" s="36" t="str">
        <f ca="1">VLOOKUP($A61,[1]baseflor!$A$3:$E$11183,3,)</f>
        <v>05/2.0.3</v>
      </c>
      <c r="B61" s="37">
        <f ca="1">VLOOKUP($A61,[1]baseflor!$A$3:$E$11183,4,)</f>
        <v>6366</v>
      </c>
      <c r="C61" s="38">
        <v>51311</v>
      </c>
      <c r="D61" s="43" t="s">
        <v>87</v>
      </c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5" t="s">
        <v>12</v>
      </c>
      <c r="AB61" s="48"/>
      <c r="AC61" s="48"/>
      <c r="AD61" s="48"/>
      <c r="AE61" s="48"/>
      <c r="AF61" s="48"/>
      <c r="AG61" s="48"/>
      <c r="AH61" s="48"/>
      <c r="AI61" s="48"/>
      <c r="AJ61" s="48"/>
      <c r="AK61" s="48"/>
      <c r="AL61" s="48"/>
      <c r="AM61" s="48"/>
    </row>
    <row r="62" spans="1:39" x14ac:dyDescent="0.25">
      <c r="A62" s="36" t="str">
        <f ca="1">VLOOKUP($A62,[1]baseflor!$A$3:$E$11183,3,)</f>
        <v>07/3.0.2.0.4</v>
      </c>
      <c r="B62" s="37">
        <f ca="1">VLOOKUP($A62,[1]baseflor!$A$3:$E$11183,4,)</f>
        <v>7473</v>
      </c>
      <c r="C62" s="38">
        <v>30723</v>
      </c>
      <c r="D62" s="43" t="s">
        <v>88</v>
      </c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 t="s">
        <v>21</v>
      </c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  <c r="AG62" s="48"/>
      <c r="AH62" s="48"/>
      <c r="AI62" s="48"/>
      <c r="AJ62" s="48"/>
      <c r="AK62" s="48"/>
      <c r="AL62" s="48"/>
      <c r="AM62" s="48"/>
    </row>
    <row r="63" spans="1:39" x14ac:dyDescent="0.25">
      <c r="A63" s="36" t="str">
        <f ca="1">VLOOKUP($A63,[1]baseflor!$A$3:$E$11183,3,)</f>
        <v>07/3.0.3.0.3</v>
      </c>
      <c r="B63" s="37">
        <f ca="1">VLOOKUP($A63,[1]baseflor!$A$3:$E$11183,4,)</f>
        <v>1607</v>
      </c>
      <c r="C63" s="38">
        <v>103107</v>
      </c>
      <c r="D63" s="43" t="s">
        <v>89</v>
      </c>
      <c r="E63" s="48"/>
      <c r="F63" s="45" t="s">
        <v>12</v>
      </c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48"/>
      <c r="AH63" s="48"/>
      <c r="AI63" s="48"/>
      <c r="AJ63" s="48"/>
      <c r="AK63" s="48"/>
      <c r="AL63" s="48"/>
      <c r="AM63" s="48"/>
    </row>
    <row r="64" spans="1:39" x14ac:dyDescent="0.25">
      <c r="A64" s="36" t="str">
        <f ca="1">VLOOKUP($A64,[1]baseflor!$A$3:$E$11183,3,)</f>
        <v>09/1.1.2.1.2.3</v>
      </c>
      <c r="B64" s="37">
        <f ca="1">VLOOKUP($A64,[1]baseflor!$A$3:$E$11183,4,)</f>
        <v>9014</v>
      </c>
      <c r="C64" s="38">
        <v>13760</v>
      </c>
      <c r="D64" s="43" t="s">
        <v>90</v>
      </c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5" t="s">
        <v>11</v>
      </c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</row>
    <row r="65" spans="1:39" x14ac:dyDescent="0.25">
      <c r="A65" s="36" t="str">
        <f ca="1">VLOOKUP($A65,[1]baseflor!$A$3:$E$11183,3,)</f>
        <v>11/4.</v>
      </c>
      <c r="B65" s="37">
        <f ca="1">VLOOKUP($A65,[1]baseflor!$A$3:$E$11183,4,)</f>
        <v>7127</v>
      </c>
      <c r="C65" s="38">
        <v>63517</v>
      </c>
      <c r="D65" s="43" t="s">
        <v>91</v>
      </c>
      <c r="E65" s="48"/>
      <c r="F65" s="48"/>
      <c r="G65" s="48"/>
      <c r="H65" s="48"/>
      <c r="I65" s="45" t="s">
        <v>12</v>
      </c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8"/>
      <c r="AI65" s="48"/>
      <c r="AJ65" s="48"/>
      <c r="AK65" s="48"/>
      <c r="AL65" s="48"/>
      <c r="AM65" s="48"/>
    </row>
    <row r="66" spans="1:39" x14ac:dyDescent="0.25">
      <c r="A66" s="36" t="str">
        <f ca="1">VLOOKUP($A66,[1]baseflor!$A$3:$E$11183,3,)</f>
        <v>13/6.0.1.0.1</v>
      </c>
      <c r="B66" s="37">
        <f ca="1">VLOOKUP($A66,[1]baseflor!$A$3:$E$11183,4,)</f>
        <v>2136</v>
      </c>
      <c r="C66" s="38">
        <v>42780</v>
      </c>
      <c r="D66" s="43" t="s">
        <v>92</v>
      </c>
      <c r="E66" s="48"/>
      <c r="F66" s="45" t="s">
        <v>17</v>
      </c>
      <c r="G66" s="48"/>
      <c r="H66" s="48"/>
      <c r="I66" s="48"/>
      <c r="J66" s="48"/>
      <c r="K66" s="48"/>
      <c r="L66" s="48"/>
      <c r="M66" s="48"/>
      <c r="N66" s="48"/>
      <c r="O66" s="48"/>
      <c r="P66" s="50" t="s">
        <v>20</v>
      </c>
      <c r="Q66" s="48"/>
      <c r="R66" s="48"/>
      <c r="S66" s="48"/>
      <c r="T66" s="50" t="s">
        <v>20</v>
      </c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  <c r="AH66" s="48"/>
      <c r="AI66" s="48"/>
      <c r="AJ66" s="48"/>
      <c r="AK66" s="48"/>
      <c r="AL66" s="48"/>
      <c r="AM66" s="4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Version originale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Vitte</dc:creator>
  <cp:lastModifiedBy>Mathias Vitte</cp:lastModifiedBy>
  <dcterms:created xsi:type="dcterms:W3CDTF">2015-09-28T08:07:18Z</dcterms:created>
  <dcterms:modified xsi:type="dcterms:W3CDTF">2015-09-28T08:09:50Z</dcterms:modified>
</cp:coreProperties>
</file>